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P:\Service Centers\SvC Forms\"/>
    </mc:Choice>
  </mc:AlternateContent>
  <xr:revisionPtr revIDLastSave="0" documentId="8_{1360F7A1-6E05-4F74-8F61-CFC5A8D3A6A2}" xr6:coauthVersionLast="45" xr6:coauthVersionMax="45" xr10:uidLastSave="{00000000-0000-0000-0000-000000000000}"/>
  <bookViews>
    <workbookView xWindow="-120" yWindow="-120" windowWidth="29040" windowHeight="15840" xr2:uid="{A09A7331-7AAE-4D2E-849D-602381B47244}"/>
  </bookViews>
  <sheets>
    <sheet name="Service Center Annual Rate Form" sheetId="1" r:id="rId1"/>
  </sheets>
  <externalReferences>
    <externalReference r:id="rId2"/>
  </externalReferences>
  <definedNames>
    <definedName name="changetype" localSheetId="0">'[1]Type of Change'!$A$1:$A$7</definedName>
    <definedName name="changetype">#REF!</definedName>
    <definedName name="New_Service_Center">#REF!</definedName>
    <definedName name="_xlnm.Print_Area" localSheetId="0">'Service Center Annual Rate Form'!$A$1:$D$151</definedName>
    <definedName name="ratetypes">#REF!</definedName>
    <definedName name="Read_the_Academic_Service_Centers_Procedures_Manual">'Service Center Annual Rate Form'!$B$4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3" i="1" l="1"/>
  <c r="B74" i="1"/>
  <c r="B112" i="1" s="1"/>
  <c r="B118" i="1"/>
  <c r="B110" i="1"/>
  <c r="B101" i="1"/>
  <c r="B92" i="1"/>
  <c r="B83" i="1"/>
  <c r="B52" i="1"/>
  <c r="B65" i="1"/>
  <c r="B40" i="1"/>
  <c r="B43" i="1"/>
  <c r="C65" i="1"/>
  <c r="C52" i="1"/>
  <c r="C40" i="1"/>
  <c r="C130" i="1"/>
  <c r="C134" i="1" s="1"/>
  <c r="B120" i="1" l="1"/>
  <c r="C131" i="1"/>
  <c r="C135" i="1" s="1"/>
  <c r="C136" i="1" s="1"/>
  <c r="C133" i="1"/>
  <c r="C137" i="1" l="1"/>
</calcChain>
</file>

<file path=xl/sharedStrings.xml><?xml version="1.0" encoding="utf-8"?>
<sst xmlns="http://schemas.openxmlformats.org/spreadsheetml/2006/main" count="129" uniqueCount="109">
  <si>
    <t>Read the Academic Service Center Procedures Manual</t>
  </si>
  <si>
    <t xml:space="preserve">Name of Service Center:  </t>
  </si>
  <si>
    <t>Date Completed:</t>
  </si>
  <si>
    <t>Service Center Manager Name:</t>
  </si>
  <si>
    <t>Fiscal Year:</t>
  </si>
  <si>
    <t>Managing Dept:</t>
  </si>
  <si>
    <t>Location of Service Center:</t>
  </si>
  <si>
    <t>Service Center Classification (Please check one):</t>
  </si>
  <si>
    <t>Academic Service Center</t>
  </si>
  <si>
    <t>Specialized Service Center</t>
  </si>
  <si>
    <t>Annual operating expenses &gt;$100,000 or charges to federal grants &gt;$75,000</t>
  </si>
  <si>
    <t>Annual operating expenses &gt;$2,000,000 or involves the use of highly complex or specialized facilities</t>
  </si>
  <si>
    <t>Activity or Sub-activity for Support Acct.:</t>
  </si>
  <si>
    <t>Total</t>
  </si>
  <si>
    <t>Description of Expense</t>
  </si>
  <si>
    <t>Cost</t>
  </si>
  <si>
    <t xml:space="preserve">Materials and Supplies (Consumables): </t>
  </si>
  <si>
    <t>Travel &amp; Conference (if applicable):</t>
  </si>
  <si>
    <t>Purchased Services/Professional Fees:</t>
  </si>
  <si>
    <t xml:space="preserve">Other Expenses: </t>
  </si>
  <si>
    <t>Estimated Budgeted Expenses</t>
  </si>
  <si>
    <t>Description of Subsidy</t>
  </si>
  <si>
    <t>Amount of Subsidy</t>
  </si>
  <si>
    <t>i.e. School Subvention</t>
  </si>
  <si>
    <t>Total Costs Net of Subsidies</t>
  </si>
  <si>
    <t>Description of Service</t>
  </si>
  <si>
    <t>Unit of Measure (UOM) (i.e. Hours, Each, Pound)</t>
  </si>
  <si>
    <t>Total Annual Units</t>
  </si>
  <si>
    <t>Service 1</t>
  </si>
  <si>
    <t>Ea.</t>
  </si>
  <si>
    <t>Service 2</t>
  </si>
  <si>
    <t>Hour</t>
  </si>
  <si>
    <t>Service 3</t>
  </si>
  <si>
    <t>Month</t>
  </si>
  <si>
    <t>Service 4</t>
  </si>
  <si>
    <t>Test</t>
  </si>
  <si>
    <t>Estimated volume of activity:</t>
  </si>
  <si>
    <t>Estimated volume (units) of activity during the upcoming year</t>
  </si>
  <si>
    <t>Cost per unit:</t>
  </si>
  <si>
    <t>Total budgeted expenses/Estimated volume of activity</t>
  </si>
  <si>
    <t>Subsidies (if any):</t>
  </si>
  <si>
    <t>Sources of income outside of operating revenue to subsidize internal user groups</t>
  </si>
  <si>
    <t>Total costs net of subsidies:</t>
  </si>
  <si>
    <t>Total Budgeted Expenses - Subsidies</t>
  </si>
  <si>
    <t>Cost per unit - net of subsidies:</t>
  </si>
  <si>
    <t>Subsidy/Estimated volume of activity</t>
  </si>
  <si>
    <t>Price/rate per unit charged:</t>
  </si>
  <si>
    <t>Cost per unit - Cost per unit - net of subsidies</t>
  </si>
  <si>
    <t>Total Revenues:</t>
  </si>
  <si>
    <t>Estimated volume of activity  X  Price/rate per unit charged</t>
  </si>
  <si>
    <t>Net budget Surplus/(deficit):</t>
  </si>
  <si>
    <t>Total costs net of subsidies - Total Revenue (Break-even)</t>
  </si>
  <si>
    <t>Rates:</t>
  </si>
  <si>
    <t>Proposed Internal Rates:</t>
  </si>
  <si>
    <t>Proposed External Rates:</t>
  </si>
  <si>
    <t>Approval:</t>
  </si>
  <si>
    <t>Signature of Service Center Manager:</t>
  </si>
  <si>
    <t>Date:</t>
  </si>
  <si>
    <t>Signature of Department Approver:</t>
  </si>
  <si>
    <t>Signature of Divisional Approver:</t>
  </si>
  <si>
    <t>Account Information:</t>
  </si>
  <si>
    <t>Service Center Financial Summary:</t>
  </si>
  <si>
    <t>Annual Operating Revenues Internal users</t>
  </si>
  <si>
    <t>Annual Operating Revenues External users</t>
  </si>
  <si>
    <t>Salaries</t>
  </si>
  <si>
    <t>Fringe Benefits</t>
  </si>
  <si>
    <t>Materials &amp; Supplies</t>
  </si>
  <si>
    <t>Maintenance and Repairs</t>
  </si>
  <si>
    <t>Rentals and Leases</t>
  </si>
  <si>
    <t>Travel &amp; Conferences</t>
  </si>
  <si>
    <t>Purchased Services/Professional Fees</t>
  </si>
  <si>
    <t>Other Allowable Expenses</t>
  </si>
  <si>
    <t>O&amp;M</t>
  </si>
  <si>
    <t>Unallowables</t>
  </si>
  <si>
    <t>These should be excluded and journalled off by fiscal end.</t>
  </si>
  <si>
    <t>Internal Billings</t>
  </si>
  <si>
    <t>External Billings</t>
  </si>
  <si>
    <t>Signature of School-level Rep:</t>
  </si>
  <si>
    <t>Service Center Annual Rate Documentation Form</t>
  </si>
  <si>
    <t>Tub:</t>
  </si>
  <si>
    <t>Org:</t>
  </si>
  <si>
    <t>Fund:</t>
  </si>
  <si>
    <t>Activity:</t>
  </si>
  <si>
    <t>Sub-Activity:</t>
  </si>
  <si>
    <t>Root:</t>
  </si>
  <si>
    <t>Service Center Account String</t>
  </si>
  <si>
    <t>Harvard University</t>
  </si>
  <si>
    <t>or</t>
  </si>
  <si>
    <t>Total Annual Opreating Expenses:</t>
  </si>
  <si>
    <t>Total Annual Operating Revenue:</t>
  </si>
  <si>
    <t>Annual Operating Transfer:</t>
  </si>
  <si>
    <t>Subsidies:</t>
  </si>
  <si>
    <r>
      <t>Balance Available</t>
    </r>
    <r>
      <rPr>
        <b/>
        <sz val="8.5"/>
        <color rgb="FF002060"/>
        <rFont val="Calibri"/>
        <family val="2"/>
        <scheme val="minor"/>
      </rPr>
      <t xml:space="preserve"> (Surplus -/Deficit +)</t>
    </r>
    <r>
      <rPr>
        <b/>
        <sz val="10"/>
        <color rgb="FF002060"/>
        <rFont val="Calibri"/>
        <family val="2"/>
        <scheme val="minor"/>
      </rPr>
      <t>:</t>
    </r>
  </si>
  <si>
    <t>Comments (if any)</t>
  </si>
  <si>
    <t>Financial Summary</t>
  </si>
  <si>
    <t>Income:</t>
  </si>
  <si>
    <t>Total Income:</t>
  </si>
  <si>
    <t>Expenses:</t>
  </si>
  <si>
    <t>Total Expenses:</t>
  </si>
  <si>
    <t>Provide Estimated Rate Projections : (sample provided below)</t>
  </si>
  <si>
    <t>Unit of Measure (UOM) (Please use additional sheet(s) if necessary):</t>
  </si>
  <si>
    <t>Rate Development: By Category</t>
  </si>
  <si>
    <t>Subsidy: (subsidy should be displayed as a 'credit' i.e. (50,000))</t>
  </si>
  <si>
    <t xml:space="preserve">Salaries and Fringe: </t>
  </si>
  <si>
    <r>
      <t>Income Object Code(s) for</t>
    </r>
    <r>
      <rPr>
        <b/>
        <sz val="12"/>
        <rFont val="Calibri"/>
        <family val="2"/>
        <scheme val="minor"/>
      </rPr>
      <t xml:space="preserve"> Internal </t>
    </r>
    <r>
      <rPr>
        <sz val="12"/>
        <rFont val="Calibri"/>
        <family val="2"/>
        <scheme val="minor"/>
      </rPr>
      <t>Customers:</t>
    </r>
  </si>
  <si>
    <r>
      <t xml:space="preserve">Income Object Code(s) for </t>
    </r>
    <r>
      <rPr>
        <b/>
        <sz val="12"/>
        <rFont val="Calibri"/>
        <family val="2"/>
        <scheme val="minor"/>
      </rPr>
      <t>External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Customers:</t>
    </r>
  </si>
  <si>
    <t>FY21 Actual</t>
  </si>
  <si>
    <t>FY22 Projected</t>
  </si>
  <si>
    <t>*Income should be displayed as a 'credit' i.e. ($500.00)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</si>
</sst>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b/>
      <sz val="20"/>
      <color rgb="FF800000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4"/>
      <color rgb="FF8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name val="Calibri"/>
      <family val="2"/>
      <scheme val="minor"/>
    </font>
    <font>
      <b/>
      <sz val="8.5"/>
      <color rgb="FF002060"/>
      <name val="Calibri"/>
      <family val="2"/>
      <scheme val="minor"/>
    </font>
    <font>
      <sz val="8.5"/>
      <name val="Calibri"/>
      <family val="2"/>
      <scheme val="minor"/>
    </font>
    <font>
      <b/>
      <sz val="12"/>
      <color theme="0"/>
      <name val="Calibri"/>
      <family val="2"/>
    </font>
    <font>
      <sz val="12"/>
      <color rgb="FF002060"/>
      <name val="Calibri"/>
      <family val="2"/>
      <scheme val="minor"/>
    </font>
    <font>
      <sz val="14"/>
      <color rgb="FFC00000"/>
      <name val="Calibri"/>
      <family val="2"/>
      <scheme val="minor"/>
    </font>
    <font>
      <sz val="20"/>
      <color rgb="FFC00000"/>
      <name val="Calibri"/>
      <family val="2"/>
      <scheme val="minor"/>
    </font>
    <font>
      <sz val="12"/>
      <color rgb="FF800000"/>
      <name val="Calibri"/>
      <family val="2"/>
      <scheme val="minor"/>
    </font>
    <font>
      <b/>
      <sz val="14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i/>
      <sz val="9"/>
      <color rgb="FFC00000"/>
      <name val="Calibri"/>
      <family val="2"/>
      <scheme val="minor"/>
    </font>
    <font>
      <i/>
      <sz val="9"/>
      <color rgb="FFC00000"/>
      <name val="Calibri"/>
      <family val="2"/>
      <scheme val="minor"/>
    </font>
    <font>
      <u/>
      <sz val="12"/>
      <color theme="4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-0.49998474074526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4" fillId="0" borderId="0"/>
    <xf numFmtId="0" fontId="28" fillId="0" borderId="0" applyNumberFormat="0" applyFill="0" applyBorder="0" applyAlignment="0" applyProtection="0"/>
    <xf numFmtId="0" fontId="26" fillId="0" borderId="0" applyNumberFormat="0" applyFill="0" applyAlignment="0" applyProtection="0"/>
    <xf numFmtId="0" fontId="31" fillId="0" borderId="0" applyNumberFormat="0" applyFill="0" applyAlignment="0" applyProtection="0"/>
  </cellStyleXfs>
  <cellXfs count="91">
    <xf numFmtId="0" fontId="0" fillId="0" borderId="0" xfId="0"/>
    <xf numFmtId="0" fontId="5" fillId="0" borderId="0" xfId="4" applyFont="1" applyProtection="1">
      <protection locked="0"/>
    </xf>
    <xf numFmtId="0" fontId="5" fillId="0" borderId="0" xfId="4" applyFont="1"/>
    <xf numFmtId="0" fontId="12" fillId="0" borderId="0" xfId="4" applyFont="1" applyAlignment="1">
      <alignment horizontal="right"/>
    </xf>
    <xf numFmtId="49" fontId="9" fillId="2" borderId="4" xfId="4" applyNumberFormat="1" applyFont="1" applyFill="1" applyBorder="1" applyAlignment="1"/>
    <xf numFmtId="49" fontId="9" fillId="2" borderId="2" xfId="4" applyNumberFormat="1" applyFont="1" applyFill="1" applyBorder="1" applyAlignment="1"/>
    <xf numFmtId="0" fontId="3" fillId="0" borderId="0" xfId="0" applyFont="1" applyAlignment="1"/>
    <xf numFmtId="0" fontId="5" fillId="2" borderId="1" xfId="4" applyFont="1" applyFill="1" applyBorder="1" applyAlignment="1" applyProtection="1">
      <protection locked="0"/>
    </xf>
    <xf numFmtId="0" fontId="0" fillId="0" borderId="3" xfId="0" applyBorder="1" applyAlignment="1"/>
    <xf numFmtId="0" fontId="12" fillId="0" borderId="3" xfId="4" applyFont="1" applyBorder="1" applyAlignment="1"/>
    <xf numFmtId="0" fontId="18" fillId="4" borderId="4" xfId="4" applyFont="1" applyFill="1" applyBorder="1" applyAlignment="1">
      <alignment vertical="center"/>
    </xf>
    <xf numFmtId="44" fontId="17" fillId="2" borderId="6" xfId="2" applyFont="1" applyFill="1" applyBorder="1" applyAlignment="1" applyProtection="1">
      <protection locked="0"/>
    </xf>
    <xf numFmtId="49" fontId="9" fillId="6" borderId="4" xfId="4" applyNumberFormat="1" applyFont="1" applyFill="1" applyBorder="1" applyAlignment="1"/>
    <xf numFmtId="49" fontId="9" fillId="6" borderId="2" xfId="4" applyNumberFormat="1" applyFont="1" applyFill="1" applyBorder="1" applyAlignment="1"/>
    <xf numFmtId="0" fontId="12" fillId="0" borderId="0" xfId="4" applyFont="1" applyBorder="1" applyAlignment="1"/>
    <xf numFmtId="0" fontId="9" fillId="2" borderId="1" xfId="4" applyFont="1" applyFill="1" applyBorder="1" applyAlignment="1"/>
    <xf numFmtId="0" fontId="5" fillId="2" borderId="2" xfId="4" applyFont="1" applyFill="1" applyBorder="1" applyAlignment="1"/>
    <xf numFmtId="0" fontId="11" fillId="2" borderId="1" xfId="4" applyFont="1" applyFill="1" applyBorder="1" applyAlignment="1">
      <alignment vertical="center"/>
    </xf>
    <xf numFmtId="0" fontId="11" fillId="2" borderId="2" xfId="4" applyFont="1" applyFill="1" applyBorder="1" applyAlignment="1"/>
    <xf numFmtId="0" fontId="15" fillId="0" borderId="0" xfId="4" applyFont="1" applyAlignment="1" applyProtection="1">
      <protection locked="0"/>
    </xf>
    <xf numFmtId="0" fontId="20" fillId="0" borderId="0" xfId="4" applyFont="1" applyAlignment="1" applyProtection="1">
      <protection locked="0"/>
    </xf>
    <xf numFmtId="0" fontId="5" fillId="0" borderId="0" xfId="4" applyFont="1" applyAlignment="1" applyProtection="1">
      <protection locked="0"/>
    </xf>
    <xf numFmtId="0" fontId="6" fillId="0" borderId="0" xfId="0" applyFont="1" applyAlignment="1"/>
    <xf numFmtId="0" fontId="20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4" applyFont="1" applyAlignment="1"/>
    <xf numFmtId="0" fontId="8" fillId="0" borderId="0" xfId="4" applyFont="1" applyAlignment="1"/>
    <xf numFmtId="0" fontId="17" fillId="0" borderId="0" xfId="4" applyFont="1" applyAlignment="1" applyProtection="1">
      <protection locked="0"/>
    </xf>
    <xf numFmtId="0" fontId="17" fillId="2" borderId="4" xfId="4" applyFont="1" applyFill="1" applyBorder="1" applyAlignment="1">
      <alignment vertical="center"/>
    </xf>
    <xf numFmtId="44" fontId="12" fillId="0" borderId="6" xfId="2" applyFont="1" applyBorder="1" applyAlignment="1"/>
    <xf numFmtId="44" fontId="12" fillId="0" borderId="0" xfId="2" applyFont="1" applyAlignment="1"/>
    <xf numFmtId="0" fontId="8" fillId="0" borderId="0" xfId="4" applyFont="1" applyAlignment="1">
      <alignment horizontal="right"/>
    </xf>
    <xf numFmtId="0" fontId="11" fillId="2" borderId="2" xfId="4" applyFont="1" applyFill="1" applyBorder="1" applyAlignment="1">
      <alignment vertical="center"/>
    </xf>
    <xf numFmtId="0" fontId="5" fillId="0" borderId="0" xfId="4" applyFont="1" applyAlignment="1">
      <alignment horizontal="right"/>
    </xf>
    <xf numFmtId="0" fontId="15" fillId="0" borderId="0" xfId="4" applyFont="1" applyAlignment="1">
      <alignment horizontal="right"/>
    </xf>
    <xf numFmtId="0" fontId="27" fillId="2" borderId="1" xfId="4" applyFont="1" applyFill="1" applyBorder="1" applyAlignment="1"/>
    <xf numFmtId="0" fontId="28" fillId="0" borderId="0" xfId="5" applyAlignment="1"/>
    <xf numFmtId="0" fontId="29" fillId="0" borderId="0" xfId="0" applyFont="1" applyAlignment="1"/>
    <xf numFmtId="0" fontId="30" fillId="0" borderId="0" xfId="4" applyFont="1"/>
    <xf numFmtId="0" fontId="23" fillId="0" borderId="0" xfId="4" applyFont="1"/>
    <xf numFmtId="0" fontId="17" fillId="0" borderId="0" xfId="4" applyFont="1"/>
    <xf numFmtId="0" fontId="5" fillId="0" borderId="0" xfId="4" applyFont="1" applyBorder="1" applyAlignment="1" applyProtection="1">
      <protection locked="0"/>
    </xf>
    <xf numFmtId="0" fontId="18" fillId="4" borderId="6" xfId="4" applyFont="1" applyFill="1" applyBorder="1" applyAlignment="1">
      <alignment vertical="center"/>
    </xf>
    <xf numFmtId="0" fontId="18" fillId="4" borderId="6" xfId="4" applyFont="1" applyFill="1" applyBorder="1" applyAlignment="1" applyProtection="1">
      <alignment vertical="center"/>
      <protection locked="0"/>
    </xf>
    <xf numFmtId="49" fontId="22" fillId="2" borderId="6" xfId="4" applyNumberFormat="1" applyFont="1" applyFill="1" applyBorder="1" applyAlignment="1"/>
    <xf numFmtId="43" fontId="23" fillId="2" borderId="6" xfId="1" applyFont="1" applyFill="1" applyBorder="1" applyAlignment="1" applyProtection="1">
      <protection locked="0"/>
    </xf>
    <xf numFmtId="0" fontId="25" fillId="2" borderId="6" xfId="2" applyNumberFormat="1" applyFont="1" applyFill="1" applyBorder="1" applyAlignment="1"/>
    <xf numFmtId="49" fontId="13" fillId="2" borderId="6" xfId="4" applyNumberFormat="1" applyFont="1" applyFill="1" applyBorder="1" applyAlignment="1"/>
    <xf numFmtId="49" fontId="22" fillId="2" borderId="6" xfId="4" applyNumberFormat="1" applyFont="1" applyFill="1" applyBorder="1" applyAlignment="1">
      <alignment vertical="center"/>
    </xf>
    <xf numFmtId="0" fontId="14" fillId="0" borderId="0" xfId="4" applyFont="1" applyFill="1" applyAlignment="1"/>
    <xf numFmtId="0" fontId="0" fillId="0" borderId="0" xfId="0" applyBorder="1" applyAlignment="1"/>
    <xf numFmtId="0" fontId="0" fillId="2" borderId="6" xfId="0" applyFill="1" applyBorder="1" applyAlignment="1"/>
    <xf numFmtId="164" fontId="0" fillId="2" borderId="6" xfId="1" applyNumberFormat="1" applyFont="1" applyFill="1" applyBorder="1" applyAlignment="1"/>
    <xf numFmtId="49" fontId="5" fillId="2" borderId="6" xfId="4" applyNumberFormat="1" applyFont="1" applyFill="1" applyBorder="1" applyAlignment="1">
      <alignment vertical="center"/>
    </xf>
    <xf numFmtId="44" fontId="17" fillId="2" borderId="6" xfId="2" applyFont="1" applyFill="1" applyBorder="1" applyAlignment="1"/>
    <xf numFmtId="0" fontId="19" fillId="0" borderId="6" xfId="0" applyFont="1" applyBorder="1" applyAlignment="1"/>
    <xf numFmtId="0" fontId="13" fillId="0" borderId="6" xfId="4" applyFont="1" applyBorder="1" applyAlignment="1" applyProtection="1">
      <protection locked="0"/>
    </xf>
    <xf numFmtId="37" fontId="17" fillId="0" borderId="6" xfId="2" applyNumberFormat="1" applyFont="1" applyBorder="1" applyAlignment="1" applyProtection="1">
      <protection locked="0"/>
    </xf>
    <xf numFmtId="165" fontId="17" fillId="0" borderId="6" xfId="2" applyNumberFormat="1" applyFont="1" applyBorder="1" applyAlignment="1" applyProtection="1">
      <protection locked="0"/>
    </xf>
    <xf numFmtId="0" fontId="19" fillId="0" borderId="6" xfId="4" applyFont="1" applyBorder="1" applyAlignment="1" applyProtection="1">
      <protection locked="0"/>
    </xf>
    <xf numFmtId="49" fontId="8" fillId="2" borderId="6" xfId="4" applyNumberFormat="1" applyFont="1" applyFill="1" applyBorder="1" applyAlignment="1">
      <alignment vertical="center"/>
    </xf>
    <xf numFmtId="49" fontId="5" fillId="2" borderId="6" xfId="4" applyNumberFormat="1" applyFont="1" applyFill="1" applyBorder="1" applyAlignment="1">
      <alignment horizontal="left" vertical="center"/>
    </xf>
    <xf numFmtId="0" fontId="5" fillId="2" borderId="6" xfId="4" applyFont="1" applyFill="1" applyBorder="1" applyAlignment="1" applyProtection="1">
      <protection locked="0"/>
    </xf>
    <xf numFmtId="0" fontId="5" fillId="2" borderId="4" xfId="4" applyFont="1" applyFill="1" applyBorder="1" applyAlignment="1" applyProtection="1">
      <protection locked="0"/>
    </xf>
    <xf numFmtId="0" fontId="8" fillId="2" borderId="5" xfId="4" applyFont="1" applyFill="1" applyBorder="1" applyAlignment="1" applyProtection="1">
      <alignment horizontal="right"/>
      <protection locked="0"/>
    </xf>
    <xf numFmtId="0" fontId="26" fillId="7" borderId="0" xfId="6" applyFill="1" applyAlignment="1"/>
    <xf numFmtId="0" fontId="10" fillId="7" borderId="0" xfId="4" applyFont="1" applyFill="1" applyAlignment="1"/>
    <xf numFmtId="0" fontId="14" fillId="7" borderId="0" xfId="4" applyFont="1" applyFill="1" applyAlignment="1"/>
    <xf numFmtId="0" fontId="26" fillId="7" borderId="6" xfId="6" applyFill="1" applyBorder="1" applyAlignment="1"/>
    <xf numFmtId="0" fontId="14" fillId="7" borderId="6" xfId="4" applyFont="1" applyFill="1" applyBorder="1" applyAlignment="1"/>
    <xf numFmtId="49" fontId="9" fillId="0" borderId="4" xfId="4" applyNumberFormat="1" applyFont="1" applyFill="1" applyBorder="1" applyAlignment="1"/>
    <xf numFmtId="43" fontId="23" fillId="0" borderId="4" xfId="1" applyFont="1" applyFill="1" applyBorder="1" applyAlignment="1" applyProtection="1">
      <protection locked="0"/>
    </xf>
    <xf numFmtId="43" fontId="23" fillId="0" borderId="0" xfId="1" applyFont="1" applyFill="1" applyBorder="1" applyAlignment="1" applyProtection="1">
      <protection locked="0"/>
    </xf>
    <xf numFmtId="0" fontId="25" fillId="0" borderId="0" xfId="2" applyNumberFormat="1" applyFont="1" applyFill="1" applyBorder="1" applyAlignment="1">
      <alignment horizontal="left"/>
    </xf>
    <xf numFmtId="0" fontId="5" fillId="0" borderId="0" xfId="4" applyFont="1" applyFill="1" applyAlignment="1" applyProtection="1">
      <protection locked="0"/>
    </xf>
    <xf numFmtId="0" fontId="31" fillId="3" borderId="4" xfId="7" applyFill="1" applyBorder="1" applyAlignment="1"/>
    <xf numFmtId="0" fontId="16" fillId="3" borderId="5" xfId="4" applyFont="1" applyFill="1" applyBorder="1" applyAlignment="1"/>
    <xf numFmtId="0" fontId="16" fillId="3" borderId="2" xfId="4" applyFont="1" applyFill="1" applyBorder="1" applyAlignment="1"/>
    <xf numFmtId="49" fontId="9" fillId="2" borderId="6" xfId="4" applyNumberFormat="1" applyFont="1" applyFill="1" applyBorder="1" applyAlignment="1"/>
    <xf numFmtId="0" fontId="25" fillId="2" borderId="6" xfId="2" applyNumberFormat="1" applyFont="1" applyFill="1" applyBorder="1" applyAlignment="1">
      <alignment horizontal="left"/>
    </xf>
    <xf numFmtId="49" fontId="9" fillId="2" borderId="5" xfId="4" applyNumberFormat="1" applyFont="1" applyFill="1" applyBorder="1" applyAlignment="1"/>
    <xf numFmtId="0" fontId="31" fillId="5" borderId="4" xfId="7" applyFill="1" applyBorder="1" applyAlignment="1"/>
    <xf numFmtId="0" fontId="16" fillId="5" borderId="5" xfId="4" applyFont="1" applyFill="1" applyBorder="1" applyAlignment="1"/>
    <xf numFmtId="0" fontId="18" fillId="4" borderId="6" xfId="4" applyFont="1" applyFill="1" applyBorder="1" applyAlignment="1" applyProtection="1">
      <alignment horizontal="center" vertical="center"/>
      <protection locked="0"/>
    </xf>
    <xf numFmtId="0" fontId="18" fillId="4" borderId="4" xfId="4" applyFont="1" applyFill="1" applyBorder="1" applyAlignment="1" applyProtection="1">
      <alignment horizontal="center" vertical="center"/>
      <protection locked="0"/>
    </xf>
    <xf numFmtId="49" fontId="33" fillId="2" borderId="3" xfId="4" applyNumberFormat="1" applyFont="1" applyFill="1" applyBorder="1" applyAlignment="1">
      <alignment vertical="center"/>
    </xf>
    <xf numFmtId="43" fontId="34" fillId="2" borderId="3" xfId="1" applyFont="1" applyFill="1" applyBorder="1" applyAlignment="1" applyProtection="1">
      <protection locked="0"/>
    </xf>
    <xf numFmtId="0" fontId="34" fillId="2" borderId="3" xfId="2" applyNumberFormat="1" applyFont="1" applyFill="1" applyBorder="1" applyAlignment="1"/>
    <xf numFmtId="39" fontId="23" fillId="2" borderId="6" xfId="1" applyNumberFormat="1" applyFont="1" applyFill="1" applyBorder="1" applyAlignment="1" applyProtection="1">
      <protection locked="0"/>
    </xf>
    <xf numFmtId="0" fontId="0" fillId="0" borderId="0" xfId="0" applyFill="1"/>
    <xf numFmtId="0" fontId="35" fillId="0" borderId="0" xfId="3" applyFill="1"/>
  </cellXfs>
  <cellStyles count="8">
    <cellStyle name="Comma" xfId="1" builtinId="3"/>
    <cellStyle name="Currency" xfId="2" builtinId="4"/>
    <cellStyle name="Heading 1" xfId="6" builtinId="16" customBuiltin="1"/>
    <cellStyle name="Heading 2" xfId="7" builtinId="17" customBuiltin="1"/>
    <cellStyle name="Hyperlink" xfId="3" builtinId="8" customBuiltin="1"/>
    <cellStyle name="Normal" xfId="0" builtinId="0"/>
    <cellStyle name="Normal 3" xfId="4" xr:uid="{55B47358-D5B6-4961-A21C-CDCB1C319F3A}"/>
    <cellStyle name="Title" xfId="5" builtinId="1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9525</xdr:rowOff>
        </xdr:from>
        <xdr:to>
          <xdr:col>0</xdr:col>
          <xdr:colOff>2905125</xdr:colOff>
          <xdr:row>28</xdr:row>
          <xdr:rowOff>9525</xdr:rowOff>
        </xdr:to>
        <xdr:sp macro="" textlink="">
          <xdr:nvSpPr>
            <xdr:cNvPr id="1040" name="Check Box 16" descr="Checkbox for Academic Service Center.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Academic Service Center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19050</xdr:rowOff>
        </xdr:from>
        <xdr:to>
          <xdr:col>0</xdr:col>
          <xdr:colOff>2838450</xdr:colOff>
          <xdr:row>32</xdr:row>
          <xdr:rowOff>0</xdr:rowOff>
        </xdr:to>
        <xdr:sp macro="" textlink="">
          <xdr:nvSpPr>
            <xdr:cNvPr id="1041" name="Check Box 17" descr="Checkbox for Specialized Service Center.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Specialized Service Center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2124075</xdr:colOff>
      <xdr:row>0</xdr:row>
      <xdr:rowOff>57150</xdr:rowOff>
    </xdr:from>
    <xdr:to>
      <xdr:col>0</xdr:col>
      <xdr:colOff>2765424</xdr:colOff>
      <xdr:row>3</xdr:row>
      <xdr:rowOff>144633</xdr:rowOff>
    </xdr:to>
    <xdr:pic>
      <xdr:nvPicPr>
        <xdr:cNvPr id="5" name="Picture 4" descr="Harvard shield.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4075" y="57150"/>
          <a:ext cx="641349" cy="7447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files\p\a\pats\windows\Desktop\Service%20Center%20Questionnaire%20-%20Blan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ce Center Form"/>
      <sheetName val="Service Center Initial Question"/>
      <sheetName val="Detailed Calculation"/>
      <sheetName val="Type of Change"/>
      <sheetName val="Component Detail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Establsih New Service Center</v>
          </cell>
        </row>
        <row r="2">
          <cell r="A2" t="str">
            <v>Re-calculate existing Service Center Rate</v>
          </cell>
        </row>
        <row r="3">
          <cell r="A3" t="str">
            <v>Add an additional service(s) to existing Service Center</v>
          </cell>
        </row>
        <row r="4">
          <cell r="A4">
            <v>0</v>
          </cell>
        </row>
        <row r="5">
          <cell r="A5">
            <v>0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sp.finance.harvard.edu/files/academic_service_center_procedures_manual_january_2021.pdf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DE640-4175-41E2-B146-2FD221C4C75D}">
  <sheetPr>
    <tabColor rgb="FF005BBB"/>
    <pageSetUpPr fitToPage="1"/>
  </sheetPr>
  <dimension ref="A1:AH165"/>
  <sheetViews>
    <sheetView showGridLines="0" tabSelected="1" zoomScaleNormal="100" zoomScaleSheetLayoutView="80" workbookViewId="0">
      <selection activeCell="B8" sqref="B8"/>
    </sheetView>
  </sheetViews>
  <sheetFormatPr defaultColWidth="9.140625" defaultRowHeight="15.75" x14ac:dyDescent="0.25"/>
  <cols>
    <col min="1" max="1" width="46" style="21" customWidth="1"/>
    <col min="2" max="3" width="65.7109375" style="21" customWidth="1"/>
    <col min="4" max="4" width="40.42578125" style="21" bestFit="1" customWidth="1"/>
    <col min="5" max="5" width="11.140625" style="21" customWidth="1"/>
    <col min="6" max="6" width="12.28515625" style="21" customWidth="1"/>
    <col min="7" max="7" width="13.28515625" style="21" customWidth="1"/>
    <col min="8" max="8" width="17.140625" style="21" customWidth="1"/>
    <col min="9" max="9" width="10.85546875" style="21" customWidth="1"/>
    <col min="10" max="10" width="11" style="21" customWidth="1"/>
    <col min="11" max="11" width="12.42578125" style="21" customWidth="1"/>
    <col min="12" max="12" width="18.140625" style="21" customWidth="1"/>
    <col min="13" max="17" width="9.140625" style="21"/>
    <col min="18" max="18" width="12.7109375" style="21" bestFit="1" customWidth="1"/>
    <col min="19" max="19" width="9.140625" style="21"/>
    <col min="20" max="20" width="34.5703125" style="21" bestFit="1" customWidth="1"/>
    <col min="21" max="22" width="9.140625" style="21"/>
    <col min="23" max="23" width="67.140625" style="21" customWidth="1"/>
    <col min="24" max="24" width="9.140625" style="21" customWidth="1"/>
    <col min="25" max="16384" width="9.140625" style="21"/>
  </cols>
  <sheetData>
    <row r="1" spans="1:34" ht="27.75" customHeight="1" x14ac:dyDescent="0.4">
      <c r="B1" s="37" t="s">
        <v>86</v>
      </c>
      <c r="D1" s="6"/>
      <c r="E1" s="6"/>
      <c r="F1" s="6"/>
      <c r="G1" s="6"/>
      <c r="H1" s="6"/>
      <c r="I1" s="6"/>
      <c r="J1" s="6"/>
      <c r="K1" s="6"/>
      <c r="L1" s="6"/>
      <c r="M1" s="19"/>
      <c r="N1" s="19"/>
      <c r="O1" s="19"/>
      <c r="P1" s="19"/>
      <c r="Q1" s="19"/>
      <c r="R1" s="19"/>
      <c r="S1" s="19"/>
      <c r="T1" s="19"/>
      <c r="U1" s="19"/>
      <c r="V1" s="19"/>
      <c r="W1" s="20"/>
      <c r="X1" s="20"/>
      <c r="Y1" s="23"/>
      <c r="Z1" s="19"/>
      <c r="AA1" s="19"/>
      <c r="AB1" s="19"/>
      <c r="AC1" s="19"/>
      <c r="AD1" s="19"/>
      <c r="AE1" s="19"/>
      <c r="AF1" s="19"/>
      <c r="AG1" s="19"/>
      <c r="AH1" s="19"/>
    </row>
    <row r="2" spans="1:34" ht="18" customHeight="1" x14ac:dyDescent="0.3">
      <c r="B2" s="36" t="s">
        <v>78</v>
      </c>
      <c r="D2" s="22"/>
      <c r="E2" s="22"/>
      <c r="F2" s="22"/>
      <c r="G2" s="22"/>
      <c r="H2" s="22"/>
      <c r="I2" s="22"/>
      <c r="J2" s="22"/>
      <c r="K2" s="22"/>
      <c r="L2" s="22"/>
      <c r="M2" s="19"/>
      <c r="N2" s="19"/>
      <c r="O2" s="19"/>
      <c r="P2" s="19"/>
      <c r="Q2" s="19"/>
      <c r="R2" s="19"/>
      <c r="S2" s="19"/>
      <c r="T2" s="19"/>
      <c r="U2" s="19"/>
      <c r="V2" s="19"/>
      <c r="W2" s="20"/>
      <c r="X2" s="20"/>
      <c r="Y2" s="23"/>
      <c r="Z2" s="19"/>
      <c r="AA2" s="19"/>
      <c r="AB2" s="19"/>
      <c r="AC2" s="19"/>
      <c r="AD2" s="19"/>
      <c r="AE2" s="19"/>
      <c r="AF2" s="19"/>
      <c r="AG2" s="19"/>
      <c r="AH2" s="19"/>
    </row>
    <row r="3" spans="1:34" ht="6" customHeight="1" x14ac:dyDescent="0.3">
      <c r="B3" s="24"/>
      <c r="D3" s="24"/>
      <c r="E3" s="24"/>
      <c r="F3" s="24"/>
      <c r="G3" s="24"/>
      <c r="H3" s="24"/>
      <c r="I3" s="24"/>
      <c r="J3" s="24"/>
      <c r="K3" s="24"/>
      <c r="L3" s="24"/>
      <c r="M3" s="19"/>
      <c r="N3" s="19"/>
      <c r="O3" s="19"/>
      <c r="P3" s="19"/>
      <c r="Q3" s="19"/>
      <c r="R3" s="19"/>
      <c r="S3" s="19"/>
      <c r="T3" s="19"/>
      <c r="U3" s="19"/>
      <c r="V3" s="19"/>
      <c r="W3" s="20"/>
      <c r="X3" s="20"/>
      <c r="Y3" s="23"/>
      <c r="Z3" s="19"/>
      <c r="AA3" s="19"/>
      <c r="AB3" s="19"/>
      <c r="AC3" s="19"/>
      <c r="AD3" s="19"/>
      <c r="AE3" s="19"/>
      <c r="AF3" s="19"/>
      <c r="AG3" s="19"/>
      <c r="AH3" s="19"/>
    </row>
    <row r="4" spans="1:34" ht="18" customHeight="1" x14ac:dyDescent="0.25">
      <c r="B4" s="90" t="s">
        <v>0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19"/>
      <c r="N4" s="19"/>
      <c r="O4" s="19"/>
      <c r="P4" s="19"/>
      <c r="Q4" s="19"/>
      <c r="R4" s="19"/>
      <c r="S4" s="19"/>
      <c r="T4" s="19"/>
      <c r="U4" s="19"/>
      <c r="V4" s="19"/>
      <c r="W4" s="20"/>
      <c r="X4" s="20"/>
      <c r="Y4" s="23"/>
      <c r="Z4" s="19"/>
      <c r="AA4" s="19"/>
      <c r="AB4" s="19"/>
      <c r="AC4" s="19"/>
      <c r="AD4" s="19"/>
      <c r="AE4" s="19"/>
      <c r="AF4" s="19"/>
      <c r="AG4" s="19"/>
      <c r="AH4" s="19"/>
    </row>
    <row r="5" spans="1:34" ht="6" customHeight="1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19"/>
      <c r="N5" s="19"/>
      <c r="O5" s="19"/>
      <c r="P5" s="19"/>
      <c r="Q5" s="19"/>
      <c r="R5" s="19"/>
      <c r="S5" s="19"/>
      <c r="T5" s="19"/>
      <c r="U5" s="19"/>
      <c r="V5" s="19"/>
      <c r="W5" s="20"/>
      <c r="X5" s="20"/>
      <c r="Y5" s="23"/>
      <c r="Z5" s="19"/>
      <c r="AA5" s="19"/>
      <c r="AB5" s="19"/>
      <c r="AC5" s="19"/>
      <c r="AD5" s="19"/>
      <c r="AE5" s="19"/>
      <c r="AF5" s="19"/>
      <c r="AG5" s="19"/>
      <c r="AH5" s="19"/>
    </row>
    <row r="6" spans="1:34" ht="15.75" customHeight="1" x14ac:dyDescent="0.25">
      <c r="A6" s="33" t="s">
        <v>1</v>
      </c>
      <c r="B6" s="35"/>
      <c r="C6" s="15"/>
      <c r="D6" s="15"/>
      <c r="E6" s="19"/>
      <c r="F6" s="19"/>
      <c r="G6" s="19"/>
      <c r="H6" s="19"/>
      <c r="I6" s="19"/>
      <c r="J6" s="19"/>
      <c r="L6" s="20"/>
      <c r="M6" s="23"/>
      <c r="N6" s="20"/>
      <c r="O6" s="19"/>
      <c r="P6" s="19"/>
      <c r="Q6" s="19"/>
      <c r="R6" s="19"/>
      <c r="S6" s="19"/>
      <c r="T6" s="19"/>
      <c r="U6" s="19"/>
      <c r="V6" s="19"/>
    </row>
    <row r="7" spans="1:34" ht="15.75" customHeight="1" x14ac:dyDescent="0.25">
      <c r="A7" s="33" t="s">
        <v>3</v>
      </c>
      <c r="B7" s="16"/>
      <c r="C7" s="16"/>
      <c r="D7" s="16"/>
      <c r="E7" s="19"/>
      <c r="F7" s="19"/>
      <c r="G7" s="19"/>
      <c r="H7" s="19"/>
      <c r="I7" s="19"/>
      <c r="J7" s="19"/>
      <c r="L7" s="20"/>
      <c r="M7" s="23"/>
      <c r="N7" s="20"/>
      <c r="O7" s="19"/>
      <c r="P7" s="19"/>
      <c r="Q7" s="19"/>
      <c r="R7" s="19"/>
      <c r="S7" s="19"/>
      <c r="T7" s="19"/>
      <c r="U7" s="19"/>
      <c r="V7" s="19"/>
    </row>
    <row r="8" spans="1:34" ht="15.75" customHeight="1" x14ac:dyDescent="0.25">
      <c r="A8" s="33" t="s">
        <v>4</v>
      </c>
      <c r="B8" s="16"/>
      <c r="C8" s="16"/>
      <c r="D8" s="16"/>
      <c r="E8" s="19"/>
      <c r="F8" s="19"/>
      <c r="G8" s="19"/>
      <c r="H8" s="19"/>
      <c r="I8" s="19"/>
      <c r="J8" s="19"/>
      <c r="L8" s="20"/>
      <c r="M8" s="20"/>
      <c r="N8" s="20"/>
      <c r="O8" s="19"/>
      <c r="P8" s="19"/>
      <c r="Q8" s="19"/>
      <c r="R8" s="19"/>
      <c r="S8" s="19"/>
      <c r="T8" s="19"/>
      <c r="U8" s="19"/>
      <c r="V8" s="19"/>
    </row>
    <row r="9" spans="1:34" ht="15.75" customHeight="1" x14ac:dyDescent="0.25">
      <c r="A9" s="33" t="s">
        <v>2</v>
      </c>
      <c r="B9" s="16"/>
      <c r="C9" s="16"/>
      <c r="D9" s="16"/>
      <c r="E9" s="19"/>
      <c r="F9" s="19"/>
      <c r="G9" s="19"/>
      <c r="H9" s="19"/>
      <c r="I9" s="19"/>
      <c r="J9" s="19"/>
      <c r="K9" s="20"/>
      <c r="L9" s="20"/>
      <c r="M9" s="20"/>
      <c r="N9" s="20"/>
      <c r="O9" s="19"/>
      <c r="P9" s="19"/>
      <c r="Q9" s="19"/>
      <c r="R9" s="19"/>
      <c r="S9" s="19"/>
      <c r="T9" s="19"/>
      <c r="U9" s="19"/>
      <c r="V9" s="19"/>
    </row>
    <row r="10" spans="1:34" ht="6" customHeight="1" x14ac:dyDescent="0.25">
      <c r="A10" s="26"/>
      <c r="B10" s="26"/>
      <c r="C10" s="26"/>
      <c r="D10" s="26"/>
      <c r="E10" s="19"/>
      <c r="F10" s="19"/>
      <c r="G10" s="19"/>
      <c r="H10" s="19"/>
      <c r="I10" s="19"/>
      <c r="J10" s="19"/>
      <c r="K10" s="19"/>
      <c r="L10" s="19"/>
      <c r="M10" s="19"/>
      <c r="N10" s="20"/>
      <c r="O10" s="20"/>
      <c r="P10" s="19"/>
      <c r="Q10" s="19"/>
      <c r="R10" s="19"/>
      <c r="S10" s="19"/>
      <c r="T10" s="19"/>
      <c r="U10" s="19"/>
      <c r="V10" s="19"/>
      <c r="W10" s="19"/>
      <c r="X10" s="19"/>
      <c r="Y10" s="19"/>
    </row>
    <row r="11" spans="1:34" ht="15.75" customHeight="1" x14ac:dyDescent="0.25">
      <c r="A11" s="65" t="s">
        <v>60</v>
      </c>
      <c r="B11" s="66"/>
      <c r="C11" s="66"/>
      <c r="D11" s="66"/>
      <c r="E11" s="19"/>
      <c r="F11" s="19"/>
      <c r="G11" s="19"/>
      <c r="H11" s="19"/>
      <c r="I11" s="19"/>
      <c r="J11" s="19"/>
      <c r="K11" s="19"/>
      <c r="L11" s="19"/>
      <c r="M11" s="19"/>
      <c r="N11" s="20"/>
      <c r="O11" s="20"/>
      <c r="P11" s="19"/>
      <c r="Q11" s="19"/>
      <c r="R11" s="19"/>
      <c r="S11" s="19"/>
      <c r="T11" s="19"/>
      <c r="U11" s="19"/>
      <c r="V11" s="19"/>
      <c r="W11" s="19"/>
      <c r="X11" s="19"/>
      <c r="Y11" s="19"/>
    </row>
    <row r="12" spans="1:34" ht="15.75" customHeight="1" x14ac:dyDescent="0.25">
      <c r="A12" s="2" t="s">
        <v>85</v>
      </c>
      <c r="B12" s="26"/>
      <c r="C12" s="26"/>
      <c r="D12" s="26"/>
      <c r="E12" s="19"/>
      <c r="F12" s="20"/>
      <c r="G12" s="20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34" ht="15.75" customHeight="1" x14ac:dyDescent="0.25">
      <c r="A13" s="33" t="s">
        <v>79</v>
      </c>
      <c r="B13" s="17"/>
      <c r="C13" s="17"/>
      <c r="D13" s="17"/>
      <c r="E13" s="19"/>
      <c r="F13" s="20"/>
      <c r="G13" s="20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34" ht="15.75" customHeight="1" x14ac:dyDescent="0.25">
      <c r="A14" s="33" t="s">
        <v>80</v>
      </c>
      <c r="B14" s="17"/>
      <c r="C14" s="17"/>
      <c r="D14" s="17"/>
      <c r="E14" s="19"/>
      <c r="F14" s="20"/>
      <c r="G14" s="20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1:34" ht="15.75" customHeight="1" x14ac:dyDescent="0.25">
      <c r="A15" s="33" t="s">
        <v>81</v>
      </c>
      <c r="B15" s="17"/>
      <c r="C15" s="17"/>
      <c r="D15" s="17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  <c r="P15" s="20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34" ht="15.75" customHeight="1" x14ac:dyDescent="0.25">
      <c r="A16" s="33" t="s">
        <v>82</v>
      </c>
      <c r="B16" s="17"/>
      <c r="C16" s="17"/>
      <c r="D16" s="17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20"/>
      <c r="P16" s="20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15.75" customHeight="1" x14ac:dyDescent="0.25">
      <c r="A17" s="33" t="s">
        <v>83</v>
      </c>
      <c r="B17" s="17"/>
      <c r="C17" s="17"/>
      <c r="D17" s="17"/>
      <c r="E17" s="19"/>
      <c r="F17" s="19"/>
      <c r="G17" s="20"/>
      <c r="H17" s="20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1:26" ht="15.75" customHeight="1" x14ac:dyDescent="0.25">
      <c r="A18" s="33" t="s">
        <v>84</v>
      </c>
      <c r="B18" s="17"/>
      <c r="C18" s="17"/>
      <c r="D18" s="17"/>
      <c r="E18" s="19"/>
      <c r="F18" s="19"/>
      <c r="G18" s="20"/>
      <c r="H18" s="20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1:26" ht="15.75" customHeight="1" x14ac:dyDescent="0.25">
      <c r="A19" s="34" t="s">
        <v>12</v>
      </c>
      <c r="B19" s="17"/>
      <c r="C19" s="17"/>
      <c r="D19" s="17"/>
      <c r="E19" s="19"/>
      <c r="F19" s="19"/>
      <c r="G19" s="19"/>
      <c r="H19" s="19"/>
      <c r="I19" s="19"/>
      <c r="J19" s="19"/>
      <c r="K19" s="20"/>
      <c r="L19" s="20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26" ht="15.75" customHeight="1" x14ac:dyDescent="0.25">
      <c r="A20" s="33" t="s">
        <v>104</v>
      </c>
      <c r="B20" s="17"/>
      <c r="C20" s="17"/>
      <c r="D20" s="17"/>
      <c r="E20" s="19"/>
      <c r="F20" s="19"/>
      <c r="G20" s="19"/>
      <c r="H20" s="19"/>
      <c r="I20" s="19"/>
      <c r="J20" s="19"/>
      <c r="K20" s="20"/>
      <c r="L20" s="20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:26" ht="15.75" customHeight="1" x14ac:dyDescent="0.25">
      <c r="A21" s="34" t="s">
        <v>105</v>
      </c>
      <c r="B21" s="17"/>
      <c r="C21" s="17"/>
      <c r="D21" s="17"/>
      <c r="E21" s="19"/>
      <c r="F21" s="19"/>
      <c r="G21" s="19"/>
      <c r="H21" s="19"/>
      <c r="I21" s="19"/>
      <c r="J21" s="19"/>
      <c r="K21" s="20"/>
      <c r="L21" s="20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:26" ht="15.75" customHeight="1" x14ac:dyDescent="0.25">
      <c r="A22" s="33" t="s">
        <v>6</v>
      </c>
      <c r="B22" s="17"/>
      <c r="C22" s="17"/>
      <c r="D22" s="32"/>
      <c r="E22" s="19"/>
      <c r="F22" s="19"/>
      <c r="G22" s="19"/>
      <c r="H22" s="19"/>
      <c r="I22" s="19"/>
      <c r="J22" s="19"/>
      <c r="K22" s="20"/>
      <c r="L22" s="20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:26" ht="15.75" customHeight="1" x14ac:dyDescent="0.25">
      <c r="A23" s="33" t="s">
        <v>5</v>
      </c>
      <c r="B23" s="18"/>
      <c r="C23" s="18"/>
      <c r="D23" s="7"/>
      <c r="E23" s="19"/>
      <c r="F23" s="19"/>
      <c r="G23" s="19"/>
      <c r="H23" s="19"/>
      <c r="I23" s="19"/>
      <c r="J23" s="19"/>
      <c r="K23" s="20"/>
      <c r="L23" s="20"/>
      <c r="M23" s="19"/>
      <c r="N23" s="19"/>
      <c r="O23" s="19"/>
      <c r="P23" s="19"/>
      <c r="Q23" s="19"/>
      <c r="R23" s="19"/>
      <c r="S23" s="19"/>
      <c r="T23" s="19"/>
      <c r="U23" s="19"/>
      <c r="V23" s="19"/>
    </row>
    <row r="24" spans="1:26" ht="6" customHeight="1" x14ac:dyDescent="0.25">
      <c r="A24" s="26"/>
      <c r="B24" s="26"/>
      <c r="C24" s="26"/>
      <c r="D24" s="26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x14ac:dyDescent="0.25">
      <c r="A25" s="65" t="s">
        <v>7</v>
      </c>
      <c r="B25" s="66"/>
      <c r="C25" s="66"/>
      <c r="D25" s="66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s="1" customFormat="1" ht="15.75" customHeight="1" x14ac:dyDescent="0.25">
      <c r="A26" s="38" t="s">
        <v>8</v>
      </c>
      <c r="B26" s="38"/>
      <c r="C26" s="38"/>
      <c r="D26" s="2"/>
    </row>
    <row r="27" spans="1:26" s="1" customFormat="1" ht="15.75" customHeight="1" x14ac:dyDescent="0.25">
      <c r="A27" s="39" t="s">
        <v>10</v>
      </c>
      <c r="B27" s="39"/>
      <c r="C27" s="39"/>
      <c r="D27" s="39"/>
    </row>
    <row r="28" spans="1:26" s="1" customFormat="1" ht="15.75" customHeight="1" x14ac:dyDescent="0.25">
      <c r="A28" s="39"/>
      <c r="B28" s="39"/>
      <c r="C28" s="39"/>
      <c r="D28" s="39"/>
    </row>
    <row r="29" spans="1:26" s="1" customFormat="1" ht="15.75" customHeight="1" x14ac:dyDescent="0.25">
      <c r="A29" s="40" t="s">
        <v>87</v>
      </c>
      <c r="B29" s="39"/>
      <c r="C29" s="39"/>
      <c r="D29" s="39"/>
    </row>
    <row r="30" spans="1:26" s="1" customFormat="1" ht="15.75" customHeight="1" x14ac:dyDescent="0.25">
      <c r="A30" s="38" t="s">
        <v>9</v>
      </c>
      <c r="B30" s="39"/>
      <c r="C30" s="39"/>
      <c r="D30" s="39"/>
    </row>
    <row r="31" spans="1:26" s="1" customFormat="1" ht="15.75" customHeight="1" x14ac:dyDescent="0.25">
      <c r="A31" s="39" t="s">
        <v>11</v>
      </c>
      <c r="B31" s="39"/>
      <c r="C31" s="39"/>
      <c r="D31" s="39"/>
    </row>
    <row r="32" spans="1:26" s="1" customFormat="1" ht="15.75" customHeight="1" x14ac:dyDescent="0.25">
      <c r="B32" s="39"/>
      <c r="C32" s="39"/>
      <c r="D32" s="39"/>
    </row>
    <row r="33" spans="1:15" ht="6" customHeight="1" x14ac:dyDescent="0.25">
      <c r="A33" s="26"/>
      <c r="B33" s="26"/>
      <c r="C33" s="26"/>
      <c r="D33" s="26"/>
    </row>
    <row r="34" spans="1:15" x14ac:dyDescent="0.25">
      <c r="A34" s="65" t="s">
        <v>61</v>
      </c>
      <c r="B34" s="66"/>
      <c r="C34" s="66"/>
      <c r="D34" s="66"/>
    </row>
    <row r="35" spans="1:15" ht="6" customHeight="1" x14ac:dyDescent="0.25">
      <c r="A35" s="26"/>
      <c r="B35" s="26"/>
      <c r="C35" s="26"/>
      <c r="D35" s="26"/>
      <c r="O35" s="27"/>
    </row>
    <row r="36" spans="1:15" ht="15.75" customHeight="1" x14ac:dyDescent="0.25">
      <c r="A36" s="42" t="s">
        <v>94</v>
      </c>
      <c r="B36" s="83" t="s">
        <v>106</v>
      </c>
      <c r="C36" s="83" t="s">
        <v>107</v>
      </c>
      <c r="D36" s="42" t="s">
        <v>93</v>
      </c>
      <c r="G36" s="27"/>
    </row>
    <row r="37" spans="1:15" ht="15.75" customHeight="1" x14ac:dyDescent="0.25">
      <c r="A37" s="44" t="s">
        <v>88</v>
      </c>
      <c r="B37" s="45"/>
      <c r="C37" s="45"/>
      <c r="D37" s="46"/>
      <c r="F37" s="27"/>
    </row>
    <row r="38" spans="1:15" ht="15.75" customHeight="1" x14ac:dyDescent="0.25">
      <c r="A38" s="47" t="s">
        <v>62</v>
      </c>
      <c r="B38" s="45"/>
      <c r="C38" s="45"/>
      <c r="D38" s="46"/>
      <c r="G38" s="27"/>
    </row>
    <row r="39" spans="1:15" ht="15.75" customHeight="1" x14ac:dyDescent="0.25">
      <c r="A39" s="47" t="s">
        <v>63</v>
      </c>
      <c r="B39" s="45"/>
      <c r="C39" s="45"/>
      <c r="D39" s="46"/>
    </row>
    <row r="40" spans="1:15" s="27" customFormat="1" ht="15.75" customHeight="1" x14ac:dyDescent="0.25">
      <c r="A40" s="44" t="s">
        <v>89</v>
      </c>
      <c r="B40" s="45">
        <f>SUM(B38:B39)</f>
        <v>0</v>
      </c>
      <c r="C40" s="45">
        <f>SUM(C38:C39)</f>
        <v>0</v>
      </c>
      <c r="D40" s="46"/>
      <c r="F40" s="21"/>
      <c r="G40" s="21"/>
    </row>
    <row r="41" spans="1:15" ht="15.75" customHeight="1" x14ac:dyDescent="0.25">
      <c r="A41" s="44" t="s">
        <v>90</v>
      </c>
      <c r="B41" s="45">
        <v>0</v>
      </c>
      <c r="C41" s="45"/>
      <c r="D41" s="46"/>
    </row>
    <row r="42" spans="1:15" ht="15.75" customHeight="1" x14ac:dyDescent="0.25">
      <c r="A42" s="44" t="s">
        <v>91</v>
      </c>
      <c r="B42" s="45"/>
      <c r="C42" s="45"/>
      <c r="D42" s="46"/>
    </row>
    <row r="43" spans="1:15" ht="15.75" customHeight="1" x14ac:dyDescent="0.25">
      <c r="A43" s="48" t="s">
        <v>92</v>
      </c>
      <c r="B43" s="45">
        <f>SUM(B37,B40:B42)</f>
        <v>0</v>
      </c>
      <c r="C43" s="45">
        <f>SUM(C37,C40:C42)</f>
        <v>0</v>
      </c>
      <c r="D43" s="46"/>
    </row>
    <row r="44" spans="1:15" ht="6" customHeight="1" x14ac:dyDescent="0.25">
      <c r="A44" s="9"/>
      <c r="B44" s="9"/>
      <c r="C44" s="9"/>
      <c r="D44" s="9"/>
    </row>
    <row r="45" spans="1:15" ht="15.75" customHeight="1" x14ac:dyDescent="0.25">
      <c r="A45" s="85" t="s">
        <v>108</v>
      </c>
      <c r="B45" s="86"/>
      <c r="C45" s="86"/>
      <c r="D45" s="87"/>
    </row>
    <row r="46" spans="1:15" ht="6" customHeight="1" x14ac:dyDescent="0.25">
      <c r="A46" s="9"/>
      <c r="B46" s="9"/>
      <c r="C46" s="9"/>
      <c r="D46" s="9"/>
    </row>
    <row r="47" spans="1:15" ht="15.75" customHeight="1" x14ac:dyDescent="0.3">
      <c r="A47" s="75" t="s">
        <v>101</v>
      </c>
      <c r="B47" s="77"/>
      <c r="C47" s="77"/>
      <c r="D47" s="76"/>
    </row>
    <row r="48" spans="1:15" ht="13.5" customHeight="1" x14ac:dyDescent="0.25">
      <c r="A48" s="10" t="s">
        <v>94</v>
      </c>
      <c r="B48" s="84" t="s">
        <v>106</v>
      </c>
      <c r="C48" s="84" t="s">
        <v>107</v>
      </c>
      <c r="D48" s="10" t="s">
        <v>93</v>
      </c>
    </row>
    <row r="49" spans="1:16" ht="15.75" customHeight="1" x14ac:dyDescent="0.25">
      <c r="A49" s="4" t="s">
        <v>95</v>
      </c>
      <c r="B49" s="5"/>
      <c r="C49" s="5"/>
      <c r="D49" s="80"/>
    </row>
    <row r="50" spans="1:16" ht="15.75" customHeight="1" x14ac:dyDescent="0.25">
      <c r="A50" s="44" t="s">
        <v>75</v>
      </c>
      <c r="B50" s="88"/>
      <c r="C50" s="45"/>
      <c r="D50" s="46"/>
    </row>
    <row r="51" spans="1:16" ht="15.75" customHeight="1" x14ac:dyDescent="0.25">
      <c r="A51" s="44" t="s">
        <v>76</v>
      </c>
      <c r="B51" s="88"/>
      <c r="C51" s="45"/>
      <c r="D51" s="46"/>
    </row>
    <row r="52" spans="1:16" ht="15.75" customHeight="1" x14ac:dyDescent="0.25">
      <c r="A52" s="78" t="s">
        <v>96</v>
      </c>
      <c r="B52" s="45">
        <f>SUM(B50:B51)</f>
        <v>0</v>
      </c>
      <c r="C52" s="45">
        <f>SUM(C50:C51)</f>
        <v>0</v>
      </c>
      <c r="D52" s="46"/>
    </row>
    <row r="53" spans="1:16" ht="6" customHeight="1" x14ac:dyDescent="0.25">
      <c r="A53" s="12"/>
      <c r="B53" s="13"/>
      <c r="C53" s="13"/>
      <c r="D53" s="13"/>
    </row>
    <row r="54" spans="1:16" ht="15.75" customHeight="1" x14ac:dyDescent="0.25">
      <c r="A54" s="4" t="s">
        <v>97</v>
      </c>
      <c r="B54" s="5"/>
      <c r="C54" s="5"/>
      <c r="D54" s="80"/>
      <c r="O54" s="27"/>
    </row>
    <row r="55" spans="1:16" ht="15.75" customHeight="1" x14ac:dyDescent="0.25">
      <c r="A55" s="44" t="s">
        <v>64</v>
      </c>
      <c r="B55" s="45"/>
      <c r="C55" s="45"/>
      <c r="D55" s="46"/>
      <c r="P55" s="27"/>
    </row>
    <row r="56" spans="1:16" s="27" customFormat="1" ht="15.75" customHeight="1" x14ac:dyDescent="0.25">
      <c r="A56" s="44" t="s">
        <v>65</v>
      </c>
      <c r="B56" s="45"/>
      <c r="C56" s="45"/>
      <c r="D56" s="46"/>
      <c r="O56" s="21"/>
      <c r="P56" s="21"/>
    </row>
    <row r="57" spans="1:16" ht="15.75" customHeight="1" x14ac:dyDescent="0.25">
      <c r="A57" s="44" t="s">
        <v>66</v>
      </c>
      <c r="B57" s="45"/>
      <c r="C57" s="45"/>
      <c r="D57" s="46"/>
    </row>
    <row r="58" spans="1:16" s="27" customFormat="1" ht="15.75" customHeight="1" x14ac:dyDescent="0.25">
      <c r="A58" s="44" t="s">
        <v>67</v>
      </c>
      <c r="B58" s="45"/>
      <c r="C58" s="45"/>
      <c r="D58" s="46"/>
      <c r="O58" s="21"/>
      <c r="P58" s="21"/>
    </row>
    <row r="59" spans="1:16" ht="15.75" customHeight="1" x14ac:dyDescent="0.25">
      <c r="A59" s="44" t="s">
        <v>68</v>
      </c>
      <c r="B59" s="45"/>
      <c r="C59" s="45"/>
      <c r="D59" s="46"/>
    </row>
    <row r="60" spans="1:16" ht="15.75" customHeight="1" x14ac:dyDescent="0.25">
      <c r="A60" s="44" t="s">
        <v>69</v>
      </c>
      <c r="B60" s="45"/>
      <c r="C60" s="45"/>
      <c r="D60" s="46"/>
    </row>
    <row r="61" spans="1:16" ht="15.75" customHeight="1" x14ac:dyDescent="0.25">
      <c r="A61" s="44" t="s">
        <v>70</v>
      </c>
      <c r="B61" s="45"/>
      <c r="C61" s="45"/>
      <c r="D61" s="46"/>
    </row>
    <row r="62" spans="1:16" ht="15.75" customHeight="1" x14ac:dyDescent="0.25">
      <c r="A62" s="44" t="s">
        <v>71</v>
      </c>
      <c r="B62" s="45"/>
      <c r="C62" s="45"/>
      <c r="D62" s="46"/>
    </row>
    <row r="63" spans="1:16" ht="15.75" customHeight="1" x14ac:dyDescent="0.25">
      <c r="A63" s="44" t="s">
        <v>72</v>
      </c>
      <c r="B63" s="45"/>
      <c r="C63" s="45"/>
      <c r="D63" s="46"/>
    </row>
    <row r="64" spans="1:16" ht="15.75" customHeight="1" x14ac:dyDescent="0.25">
      <c r="A64" s="44" t="s">
        <v>73</v>
      </c>
      <c r="B64" s="45"/>
      <c r="C64" s="45"/>
      <c r="D64" s="46" t="s">
        <v>74</v>
      </c>
    </row>
    <row r="65" spans="1:14" ht="15.75" customHeight="1" x14ac:dyDescent="0.25">
      <c r="A65" s="78" t="s">
        <v>98</v>
      </c>
      <c r="B65" s="45">
        <f>SUM(B55:B64)</f>
        <v>0</v>
      </c>
      <c r="C65" s="45">
        <f>SUM(C55:C64)</f>
        <v>0</v>
      </c>
      <c r="D65" s="79"/>
    </row>
    <row r="66" spans="1:14" s="74" customFormat="1" ht="6" customHeight="1" x14ac:dyDescent="0.25">
      <c r="A66" s="70"/>
      <c r="B66" s="71"/>
      <c r="C66" s="72"/>
      <c r="D66" s="73"/>
    </row>
    <row r="67" spans="1:14" s="74" customFormat="1" ht="15.75" customHeight="1" x14ac:dyDescent="0.3">
      <c r="A67" s="75" t="s">
        <v>103</v>
      </c>
      <c r="B67" s="76"/>
      <c r="C67" s="72"/>
      <c r="D67" s="73"/>
    </row>
    <row r="68" spans="1:14" ht="15.75" customHeight="1" x14ac:dyDescent="0.25">
      <c r="A68" s="10" t="s">
        <v>14</v>
      </c>
      <c r="B68" s="10" t="s">
        <v>15</v>
      </c>
      <c r="M68" s="27"/>
    </row>
    <row r="69" spans="1:14" ht="15.75" customHeight="1" x14ac:dyDescent="0.25">
      <c r="A69" s="28"/>
      <c r="B69" s="11">
        <v>0</v>
      </c>
      <c r="N69" s="27"/>
    </row>
    <row r="70" spans="1:14" ht="15.75" customHeight="1" x14ac:dyDescent="0.25">
      <c r="A70" s="28"/>
      <c r="B70" s="11">
        <v>0</v>
      </c>
    </row>
    <row r="71" spans="1:14" ht="15.75" customHeight="1" x14ac:dyDescent="0.25">
      <c r="A71" s="28"/>
      <c r="B71" s="11">
        <v>0</v>
      </c>
    </row>
    <row r="72" spans="1:14" s="27" customFormat="1" ht="15.75" customHeight="1" x14ac:dyDescent="0.25">
      <c r="A72" s="28"/>
      <c r="B72" s="11">
        <v>0</v>
      </c>
      <c r="M72" s="21"/>
      <c r="N72" s="21"/>
    </row>
    <row r="73" spans="1:14" ht="15.75" customHeight="1" x14ac:dyDescent="0.25">
      <c r="A73" s="28"/>
      <c r="B73" s="11">
        <v>0</v>
      </c>
    </row>
    <row r="74" spans="1:14" ht="15.75" customHeight="1" x14ac:dyDescent="0.25">
      <c r="A74" s="9" t="s">
        <v>13</v>
      </c>
      <c r="B74" s="29">
        <f>SUM(B69:B73)</f>
        <v>0</v>
      </c>
    </row>
    <row r="75" spans="1:14" ht="6" customHeight="1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</row>
    <row r="76" spans="1:14" ht="15.75" customHeight="1" x14ac:dyDescent="0.3">
      <c r="A76" s="75" t="s">
        <v>16</v>
      </c>
      <c r="B76" s="76"/>
    </row>
    <row r="77" spans="1:14" ht="15.75" customHeight="1" x14ac:dyDescent="0.25">
      <c r="A77" s="10" t="s">
        <v>14</v>
      </c>
      <c r="B77" s="10" t="s">
        <v>15</v>
      </c>
      <c r="M77" s="27"/>
    </row>
    <row r="78" spans="1:14" ht="15.75" customHeight="1" x14ac:dyDescent="0.25">
      <c r="A78" s="28"/>
      <c r="B78" s="11">
        <v>0</v>
      </c>
      <c r="N78" s="27"/>
    </row>
    <row r="79" spans="1:14" ht="15.75" customHeight="1" x14ac:dyDescent="0.25">
      <c r="A79" s="28"/>
      <c r="B79" s="11">
        <v>0</v>
      </c>
    </row>
    <row r="80" spans="1:14" ht="15.75" customHeight="1" x14ac:dyDescent="0.25">
      <c r="A80" s="28"/>
      <c r="B80" s="11">
        <v>0</v>
      </c>
    </row>
    <row r="81" spans="1:14" s="27" customFormat="1" ht="15.75" customHeight="1" x14ac:dyDescent="0.25">
      <c r="A81" s="28"/>
      <c r="B81" s="11">
        <v>0</v>
      </c>
      <c r="M81" s="21"/>
      <c r="N81" s="21"/>
    </row>
    <row r="82" spans="1:14" ht="15.75" customHeight="1" x14ac:dyDescent="0.25">
      <c r="A82" s="28"/>
      <c r="B82" s="11">
        <v>0</v>
      </c>
    </row>
    <row r="83" spans="1:14" ht="15.75" customHeight="1" x14ac:dyDescent="0.25">
      <c r="A83" s="9" t="s">
        <v>13</v>
      </c>
      <c r="B83" s="29">
        <f>SUM(B78:B82)</f>
        <v>0</v>
      </c>
    </row>
    <row r="84" spans="1:14" ht="6" customHeight="1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</row>
    <row r="85" spans="1:14" ht="15.75" customHeight="1" x14ac:dyDescent="0.3">
      <c r="A85" s="81" t="s">
        <v>17</v>
      </c>
      <c r="B85" s="82"/>
    </row>
    <row r="86" spans="1:14" ht="15.75" customHeight="1" x14ac:dyDescent="0.25">
      <c r="A86" s="10" t="s">
        <v>14</v>
      </c>
      <c r="B86" s="10" t="s">
        <v>15</v>
      </c>
      <c r="M86" s="27"/>
    </row>
    <row r="87" spans="1:14" ht="15.75" customHeight="1" x14ac:dyDescent="0.25">
      <c r="A87" s="28"/>
      <c r="B87" s="11">
        <v>0</v>
      </c>
      <c r="N87" s="27"/>
    </row>
    <row r="88" spans="1:14" ht="15.75" customHeight="1" x14ac:dyDescent="0.25">
      <c r="A88" s="28"/>
      <c r="B88" s="11">
        <v>0</v>
      </c>
    </row>
    <row r="89" spans="1:14" ht="15.75" customHeight="1" x14ac:dyDescent="0.25">
      <c r="A89" s="28"/>
      <c r="B89" s="11">
        <v>0</v>
      </c>
    </row>
    <row r="90" spans="1:14" s="27" customFormat="1" ht="15.75" customHeight="1" x14ac:dyDescent="0.25">
      <c r="A90" s="28"/>
      <c r="B90" s="11">
        <v>0</v>
      </c>
      <c r="M90" s="21"/>
      <c r="N90" s="21"/>
    </row>
    <row r="91" spans="1:14" ht="15.75" customHeight="1" x14ac:dyDescent="0.25">
      <c r="A91" s="28"/>
      <c r="B91" s="11">
        <v>0</v>
      </c>
    </row>
    <row r="92" spans="1:14" ht="15.75" customHeight="1" x14ac:dyDescent="0.25">
      <c r="A92" s="9" t="s">
        <v>13</v>
      </c>
      <c r="B92" s="29">
        <f>SUM(B87:B91)</f>
        <v>0</v>
      </c>
    </row>
    <row r="93" spans="1:14" ht="6" customHeight="1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</row>
    <row r="94" spans="1:14" ht="15.75" customHeight="1" x14ac:dyDescent="0.3">
      <c r="A94" s="81" t="s">
        <v>18</v>
      </c>
      <c r="B94" s="82"/>
    </row>
    <row r="95" spans="1:14" ht="15.75" customHeight="1" x14ac:dyDescent="0.25">
      <c r="A95" s="10" t="s">
        <v>14</v>
      </c>
      <c r="B95" s="10" t="s">
        <v>15</v>
      </c>
      <c r="M95" s="27"/>
    </row>
    <row r="96" spans="1:14" ht="15.75" customHeight="1" x14ac:dyDescent="0.25">
      <c r="A96" s="28"/>
      <c r="B96" s="11">
        <v>0</v>
      </c>
      <c r="N96" s="27"/>
    </row>
    <row r="97" spans="1:14" ht="15.75" customHeight="1" x14ac:dyDescent="0.25">
      <c r="A97" s="28"/>
      <c r="B97" s="11">
        <v>0</v>
      </c>
    </row>
    <row r="98" spans="1:14" ht="15.75" customHeight="1" x14ac:dyDescent="0.25">
      <c r="A98" s="28"/>
      <c r="B98" s="11">
        <v>0</v>
      </c>
    </row>
    <row r="99" spans="1:14" s="27" customFormat="1" ht="15.75" customHeight="1" x14ac:dyDescent="0.25">
      <c r="A99" s="28"/>
      <c r="B99" s="11">
        <v>0</v>
      </c>
      <c r="M99" s="21"/>
      <c r="N99" s="21"/>
    </row>
    <row r="100" spans="1:14" ht="15.75" customHeight="1" x14ac:dyDescent="0.25">
      <c r="A100" s="28"/>
      <c r="B100" s="11">
        <v>0</v>
      </c>
    </row>
    <row r="101" spans="1:14" ht="15.75" customHeight="1" x14ac:dyDescent="0.25">
      <c r="A101" s="9" t="s">
        <v>13</v>
      </c>
      <c r="B101" s="29">
        <f>SUM(B96:B100)</f>
        <v>0</v>
      </c>
    </row>
    <row r="102" spans="1:14" ht="6" customHeight="1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</row>
    <row r="103" spans="1:14" ht="15.75" customHeight="1" x14ac:dyDescent="0.3">
      <c r="A103" s="81" t="s">
        <v>19</v>
      </c>
      <c r="B103" s="82"/>
    </row>
    <row r="104" spans="1:14" ht="15.75" customHeight="1" x14ac:dyDescent="0.25">
      <c r="A104" s="10" t="s">
        <v>14</v>
      </c>
      <c r="B104" s="10" t="s">
        <v>15</v>
      </c>
    </row>
    <row r="105" spans="1:14" ht="15.75" customHeight="1" x14ac:dyDescent="0.25">
      <c r="A105" s="28"/>
      <c r="B105" s="11">
        <v>1287.5</v>
      </c>
    </row>
    <row r="106" spans="1:14" ht="15.75" customHeight="1" x14ac:dyDescent="0.25">
      <c r="A106" s="28"/>
      <c r="B106" s="11">
        <v>0</v>
      </c>
    </row>
    <row r="107" spans="1:14" ht="15.75" customHeight="1" x14ac:dyDescent="0.25">
      <c r="A107" s="28"/>
      <c r="B107" s="11">
        <v>0</v>
      </c>
    </row>
    <row r="108" spans="1:14" s="27" customFormat="1" ht="15.75" customHeight="1" x14ac:dyDescent="0.25">
      <c r="A108" s="28"/>
      <c r="B108" s="11">
        <v>0</v>
      </c>
      <c r="M108" s="21"/>
      <c r="N108" s="21"/>
    </row>
    <row r="109" spans="1:14" ht="15.75" customHeight="1" x14ac:dyDescent="0.25">
      <c r="A109" s="28"/>
      <c r="B109" s="11">
        <v>0</v>
      </c>
    </row>
    <row r="110" spans="1:14" ht="15.75" customHeight="1" x14ac:dyDescent="0.25">
      <c r="A110" s="9" t="s">
        <v>13</v>
      </c>
      <c r="B110" s="29">
        <f>SUM(B105:B109)</f>
        <v>1287.5</v>
      </c>
    </row>
    <row r="111" spans="1:14" ht="6" customHeight="1" x14ac:dyDescent="0.25">
      <c r="A111" s="3"/>
      <c r="B111" s="3"/>
    </row>
    <row r="112" spans="1:14" ht="15.75" customHeight="1" x14ac:dyDescent="0.25">
      <c r="A112" s="3" t="s">
        <v>20</v>
      </c>
      <c r="B112" s="29">
        <f>SUM(B74,B83,B92,B101,B110)</f>
        <v>1287.5</v>
      </c>
    </row>
    <row r="113" spans="1:12" ht="6" customHeight="1" x14ac:dyDescent="0.25">
      <c r="A113" s="3"/>
      <c r="B113" s="3"/>
    </row>
    <row r="114" spans="1:12" ht="15.75" customHeight="1" x14ac:dyDescent="0.3">
      <c r="A114" s="81" t="s">
        <v>102</v>
      </c>
      <c r="B114" s="82"/>
    </row>
    <row r="115" spans="1:12" ht="15.75" customHeight="1" x14ac:dyDescent="0.25">
      <c r="A115" s="43" t="s">
        <v>21</v>
      </c>
      <c r="B115" s="43" t="s">
        <v>22</v>
      </c>
    </row>
    <row r="116" spans="1:12" ht="15.75" customHeight="1" x14ac:dyDescent="0.25">
      <c r="A116" s="53" t="s">
        <v>23</v>
      </c>
      <c r="B116" s="54">
        <v>-5000</v>
      </c>
    </row>
    <row r="117" spans="1:12" ht="15.75" customHeight="1" x14ac:dyDescent="0.25">
      <c r="A117" s="53"/>
      <c r="B117" s="54">
        <v>0</v>
      </c>
    </row>
    <row r="118" spans="1:12" ht="15.75" customHeight="1" x14ac:dyDescent="0.25">
      <c r="A118" s="9" t="s">
        <v>13</v>
      </c>
      <c r="B118" s="29">
        <f>SUM(B116:B117)</f>
        <v>-5000</v>
      </c>
    </row>
    <row r="119" spans="1:12" ht="6" customHeight="1" x14ac:dyDescent="0.25">
      <c r="A119" s="3"/>
      <c r="B119" s="3"/>
    </row>
    <row r="120" spans="1:12" ht="15.75" customHeight="1" x14ac:dyDescent="0.25">
      <c r="A120" s="3" t="s">
        <v>24</v>
      </c>
      <c r="B120" s="29">
        <f>B112+B118</f>
        <v>-3712.5</v>
      </c>
    </row>
    <row r="121" spans="1:12" ht="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0"/>
    </row>
    <row r="122" spans="1:12" ht="15.75" customHeight="1" x14ac:dyDescent="0.3">
      <c r="A122" s="65" t="s">
        <v>100</v>
      </c>
      <c r="B122" s="67"/>
      <c r="C122" s="67"/>
      <c r="D122" s="49"/>
      <c r="E122" s="49"/>
      <c r="F122" s="49"/>
    </row>
    <row r="123" spans="1:12" ht="15.75" customHeight="1" x14ac:dyDescent="0.25">
      <c r="A123" s="42" t="s">
        <v>25</v>
      </c>
      <c r="B123" s="42" t="s">
        <v>26</v>
      </c>
      <c r="C123" s="43" t="s">
        <v>27</v>
      </c>
    </row>
    <row r="124" spans="1:12" ht="15.75" customHeight="1" x14ac:dyDescent="0.25">
      <c r="A124" s="51" t="s">
        <v>28</v>
      </c>
      <c r="B124" s="51" t="s">
        <v>29</v>
      </c>
      <c r="C124" s="52">
        <v>1500</v>
      </c>
    </row>
    <row r="125" spans="1:12" ht="15.75" customHeight="1" x14ac:dyDescent="0.25">
      <c r="A125" s="51" t="s">
        <v>30</v>
      </c>
      <c r="B125" s="51" t="s">
        <v>31</v>
      </c>
      <c r="C125" s="52">
        <v>1200</v>
      </c>
    </row>
    <row r="126" spans="1:12" ht="15.75" customHeight="1" x14ac:dyDescent="0.25">
      <c r="A126" s="51" t="s">
        <v>32</v>
      </c>
      <c r="B126" s="51" t="s">
        <v>33</v>
      </c>
      <c r="C126" s="52">
        <v>12</v>
      </c>
    </row>
    <row r="127" spans="1:12" ht="15.75" customHeight="1" x14ac:dyDescent="0.25">
      <c r="A127" s="51" t="s">
        <v>34</v>
      </c>
      <c r="B127" s="51" t="s">
        <v>35</v>
      </c>
      <c r="C127" s="52">
        <v>500</v>
      </c>
      <c r="D127" s="41"/>
      <c r="E127" s="41"/>
      <c r="F127" s="41"/>
      <c r="G127" s="41"/>
      <c r="H127" s="41"/>
      <c r="I127" s="41"/>
      <c r="J127" s="41"/>
      <c r="K127" s="41"/>
      <c r="L127" s="41"/>
    </row>
    <row r="128" spans="1:12" ht="6" customHeight="1" x14ac:dyDescent="0.25">
      <c r="A128" s="8"/>
      <c r="B128" s="8"/>
      <c r="C128" s="8"/>
      <c r="D128" s="50"/>
      <c r="E128" s="50"/>
      <c r="F128" s="50"/>
      <c r="G128" s="50"/>
      <c r="H128" s="50"/>
      <c r="I128" s="50"/>
      <c r="J128" s="50"/>
      <c r="K128" s="50"/>
      <c r="L128" s="50"/>
    </row>
    <row r="129" spans="1:3" ht="15.75" customHeight="1" x14ac:dyDescent="0.3">
      <c r="A129" s="65" t="s">
        <v>99</v>
      </c>
      <c r="B129" s="67"/>
      <c r="C129" s="67"/>
    </row>
    <row r="130" spans="1:3" ht="15.75" customHeight="1" x14ac:dyDescent="0.25">
      <c r="A130" s="55" t="s">
        <v>36</v>
      </c>
      <c r="B130" s="56" t="s">
        <v>37</v>
      </c>
      <c r="C130" s="57">
        <f>C124</f>
        <v>1500</v>
      </c>
    </row>
    <row r="131" spans="1:3" ht="15.75" customHeight="1" x14ac:dyDescent="0.25">
      <c r="A131" s="55" t="s">
        <v>38</v>
      </c>
      <c r="B131" s="56" t="s">
        <v>39</v>
      </c>
      <c r="C131" s="58">
        <f>B112/C130</f>
        <v>0.85833333333333328</v>
      </c>
    </row>
    <row r="132" spans="1:3" ht="15.75" customHeight="1" x14ac:dyDescent="0.25">
      <c r="A132" s="59" t="s">
        <v>40</v>
      </c>
      <c r="B132" s="56" t="s">
        <v>41</v>
      </c>
      <c r="C132" s="58">
        <v>5000</v>
      </c>
    </row>
    <row r="133" spans="1:3" ht="15.75" customHeight="1" x14ac:dyDescent="0.25">
      <c r="A133" s="59" t="s">
        <v>42</v>
      </c>
      <c r="B133" s="56" t="s">
        <v>43</v>
      </c>
      <c r="C133" s="58">
        <f>B112-C132</f>
        <v>-3712.5</v>
      </c>
    </row>
    <row r="134" spans="1:3" ht="15.75" customHeight="1" x14ac:dyDescent="0.25">
      <c r="A134" s="59" t="s">
        <v>44</v>
      </c>
      <c r="B134" s="56" t="s">
        <v>45</v>
      </c>
      <c r="C134" s="58">
        <f>C132/C130</f>
        <v>3.3333333333333335</v>
      </c>
    </row>
    <row r="135" spans="1:3" ht="15.75" customHeight="1" x14ac:dyDescent="0.25">
      <c r="A135" s="59" t="s">
        <v>46</v>
      </c>
      <c r="B135" s="56" t="s">
        <v>47</v>
      </c>
      <c r="C135" s="58">
        <f>C131-C134</f>
        <v>-2.4750000000000001</v>
      </c>
    </row>
    <row r="136" spans="1:3" ht="15.75" customHeight="1" x14ac:dyDescent="0.25">
      <c r="A136" s="59" t="s">
        <v>48</v>
      </c>
      <c r="B136" s="56" t="s">
        <v>49</v>
      </c>
      <c r="C136" s="58">
        <f>C135*C130</f>
        <v>-3712.5</v>
      </c>
    </row>
    <row r="137" spans="1:3" ht="15.75" customHeight="1" x14ac:dyDescent="0.25">
      <c r="A137" s="59" t="s">
        <v>50</v>
      </c>
      <c r="B137" s="56" t="s">
        <v>51</v>
      </c>
      <c r="C137" s="58">
        <f>C136-C133</f>
        <v>0</v>
      </c>
    </row>
    <row r="138" spans="1:3" ht="6" customHeight="1" x14ac:dyDescent="0.25"/>
    <row r="139" spans="1:3" ht="15.75" customHeight="1" x14ac:dyDescent="0.3">
      <c r="A139" s="68" t="s">
        <v>52</v>
      </c>
      <c r="B139" s="69"/>
    </row>
    <row r="140" spans="1:3" ht="15.75" customHeight="1" x14ac:dyDescent="0.25">
      <c r="A140" s="60" t="s">
        <v>53</v>
      </c>
      <c r="B140" s="54">
        <v>0</v>
      </c>
    </row>
    <row r="141" spans="1:3" ht="15.75" customHeight="1" x14ac:dyDescent="0.25">
      <c r="A141" s="61"/>
      <c r="B141" s="54">
        <v>0</v>
      </c>
    </row>
    <row r="142" spans="1:3" ht="15.75" customHeight="1" x14ac:dyDescent="0.25">
      <c r="A142" s="61"/>
      <c r="B142" s="54">
        <v>0</v>
      </c>
    </row>
    <row r="143" spans="1:3" ht="15.75" customHeight="1" x14ac:dyDescent="0.25">
      <c r="A143" s="60" t="s">
        <v>54</v>
      </c>
      <c r="B143" s="54">
        <v>0</v>
      </c>
    </row>
    <row r="144" spans="1:3" ht="15.75" customHeight="1" x14ac:dyDescent="0.25">
      <c r="A144" s="61"/>
      <c r="B144" s="54">
        <v>0</v>
      </c>
    </row>
    <row r="145" spans="1:4" ht="15.75" customHeight="1" x14ac:dyDescent="0.25">
      <c r="A145" s="61"/>
      <c r="B145" s="54">
        <v>0</v>
      </c>
    </row>
    <row r="146" spans="1:4" ht="6" customHeight="1" x14ac:dyDescent="0.25"/>
    <row r="147" spans="1:4" ht="15.75" customHeight="1" x14ac:dyDescent="0.3">
      <c r="A147" s="65" t="s">
        <v>55</v>
      </c>
      <c r="B147" s="67"/>
      <c r="C147" s="67"/>
      <c r="D147" s="67"/>
    </row>
    <row r="148" spans="1:4" ht="15.75" customHeight="1" x14ac:dyDescent="0.25">
      <c r="A148" s="31" t="s">
        <v>56</v>
      </c>
      <c r="B148" s="63"/>
      <c r="C148" s="64" t="s">
        <v>57</v>
      </c>
      <c r="D148" s="62"/>
    </row>
    <row r="149" spans="1:4" ht="15.75" customHeight="1" x14ac:dyDescent="0.25">
      <c r="A149" s="31" t="s">
        <v>58</v>
      </c>
      <c r="B149" s="63"/>
      <c r="C149" s="64" t="s">
        <v>57</v>
      </c>
      <c r="D149" s="62"/>
    </row>
    <row r="150" spans="1:4" ht="15.75" customHeight="1" x14ac:dyDescent="0.25">
      <c r="A150" s="31" t="s">
        <v>59</v>
      </c>
      <c r="B150" s="63"/>
      <c r="C150" s="64" t="s">
        <v>57</v>
      </c>
      <c r="D150" s="62"/>
    </row>
    <row r="151" spans="1:4" ht="15.75" customHeight="1" x14ac:dyDescent="0.25">
      <c r="A151" s="31" t="s">
        <v>77</v>
      </c>
      <c r="B151" s="63"/>
      <c r="C151" s="64" t="s">
        <v>57</v>
      </c>
      <c r="D151" s="62"/>
    </row>
    <row r="152" spans="1:4" ht="15.75" customHeight="1" x14ac:dyDescent="0.25"/>
    <row r="153" spans="1:4" ht="15.75" customHeight="1" x14ac:dyDescent="0.25">
      <c r="A153" s="26"/>
    </row>
    <row r="154" spans="1:4" ht="15.75" customHeight="1" x14ac:dyDescent="0.25"/>
    <row r="155" spans="1:4" ht="15.75" customHeight="1" x14ac:dyDescent="0.25"/>
    <row r="156" spans="1:4" ht="15.75" customHeight="1" x14ac:dyDescent="0.25"/>
    <row r="157" spans="1:4" ht="15.75" customHeight="1" x14ac:dyDescent="0.25"/>
    <row r="158" spans="1:4" ht="15.75" customHeight="1" x14ac:dyDescent="0.25"/>
    <row r="159" spans="1:4" ht="15.75" customHeight="1" x14ac:dyDescent="0.25"/>
    <row r="160" spans="1:4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</sheetData>
  <phoneticPr fontId="21" type="noConversion"/>
  <hyperlinks>
    <hyperlink ref="B4" r:id="rId1" xr:uid="{510D4A73-CB90-4040-8CBF-2D2EA87B921D}"/>
  </hyperlinks>
  <printOptions horizontalCentered="1"/>
  <pageMargins left="0.7" right="0.7" top="0.65" bottom="0.65" header="0.3" footer="0.3"/>
  <pageSetup scale="41" fitToHeight="0" orientation="portrait" r:id="rId2"/>
  <headerFooter scaleWithDoc="0">
    <oddFooter>&amp;C&amp;9Faculty of Arts and Sciences (FAS) and School of Engineering and Applied Sciences (SEAS)</oddFooter>
  </headerFooter>
  <rowBreaks count="2" manualBreakCount="2">
    <brk id="66" max="3" man="1"/>
    <brk id="121" max="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0" r:id="rId5" name="Check Box 16">
              <controlPr defaultSize="0" autoFill="0" autoLine="0" autoPict="0" altText="Checkbox for Academic Service Center.">
                <anchor moveWithCells="1">
                  <from>
                    <xdr:col>0</xdr:col>
                    <xdr:colOff>0</xdr:colOff>
                    <xdr:row>27</xdr:row>
                    <xdr:rowOff>9525</xdr:rowOff>
                  </from>
                  <to>
                    <xdr:col>0</xdr:col>
                    <xdr:colOff>2905125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" name="Check Box 17">
              <controlPr defaultSize="0" autoFill="0" autoLine="0" autoPict="0" altText="Checkbox for Specialized Service Center.">
                <anchor moveWithCells="1">
                  <from>
                    <xdr:col>0</xdr:col>
                    <xdr:colOff>0</xdr:colOff>
                    <xdr:row>31</xdr:row>
                    <xdr:rowOff>19050</xdr:rowOff>
                  </from>
                  <to>
                    <xdr:col>0</xdr:col>
                    <xdr:colOff>2838450</xdr:colOff>
                    <xdr:row>32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5D73D944E65344A61CF1D6024032D5" ma:contentTypeVersion="21" ma:contentTypeDescription="Create a new document." ma:contentTypeScope="" ma:versionID="2e7413f9c4d596b262aa4f2355e5cd5e">
  <xsd:schema xmlns:xsd="http://www.w3.org/2001/XMLSchema" xmlns:xs="http://www.w3.org/2001/XMLSchema" xmlns:p="http://schemas.microsoft.com/office/2006/metadata/properties" xmlns:ns2="24554a74-4815-4542-aba5-df855f8e8a8a" xmlns:ns3="8b7951e0-f8fe-4ef5-aba4-8ab36ddedb8c" targetNamespace="http://schemas.microsoft.com/office/2006/metadata/properties" ma:root="true" ma:fieldsID="273546a87b68445464d6a7f7c742cb83" ns2:_="" ns3:_="">
    <xsd:import namespace="24554a74-4815-4542-aba5-df855f8e8a8a"/>
    <xsd:import namespace="8b7951e0-f8fe-4ef5-aba4-8ab36ddedb8c"/>
    <xsd:element name="properties">
      <xsd:complexType>
        <xsd:sequence>
          <xsd:element name="documentManagement">
            <xsd:complexType>
              <xsd:all>
                <xsd:element ref="ns2:Policy_x002f_Guidance_x0020_Name" minOccurs="0"/>
                <xsd:element ref="ns2:Doc_x0020_Type0" minOccurs="0"/>
                <xsd:element ref="ns2:File_x0020_Type0" minOccurs="0"/>
                <xsd:element ref="ns2:Notes0" minOccurs="0"/>
                <xsd:element ref="ns3:SharedWithUsers" minOccurs="0"/>
                <xsd:element ref="ns3:SharedWithDetails" minOccurs="0"/>
                <xsd:element ref="ns2:Source" minOccurs="0"/>
                <xsd:element ref="ns2:Time_x0020_Period" minOccurs="0"/>
                <xsd:element ref="ns2:Effective_x0020_Date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Webpage_x0020_or_x0020_File_x003f_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54a74-4815-4542-aba5-df855f8e8a8a" elementFormDefault="qualified">
    <xsd:import namespace="http://schemas.microsoft.com/office/2006/documentManagement/types"/>
    <xsd:import namespace="http://schemas.microsoft.com/office/infopath/2007/PartnerControls"/>
    <xsd:element name="Policy_x002f_Guidance_x0020_Name" ma:index="2" nillable="true" ma:displayName="Policy/Guidance Name" ma:format="Dropdown" ma:internalName="Policy_x002f_Guidance_x0020_Name">
      <xsd:simpleType>
        <xsd:restriction base="dms:Choice">
          <xsd:enumeration value="Absence Management"/>
          <xsd:enumeration value="Administrative &amp; Clerical Salaries on Federal Awards"/>
          <xsd:enumeration value="Advance Account"/>
          <xsd:enumeration value="Capital Equipment"/>
          <xsd:enumeration value="Consulting or Related Service Agreements"/>
          <xsd:enumeration value="Cost Allocation Methodology Guidance"/>
          <xsd:enumeration value="Cost Sharing"/>
          <xsd:enumeration value="Cost Transfer"/>
          <xsd:enumeration value="Effort Reporting"/>
          <xsd:enumeration value="Entering Preproposals into GMAS Guidance"/>
          <xsd:enumeration value="Establishing an Internal Grant-Making Program"/>
          <xsd:enumeration value="Financial Reporting (Old)"/>
          <xsd:enumeration value="Fixed Price Sponsored Awards"/>
          <xsd:enumeration value="Federal Work Study"/>
          <xsd:enumeration value="Foreign Awards Paid in Foreign Currency"/>
          <xsd:enumeration value="Gift vs. Sponsored Research"/>
          <xsd:enumeration value="Guidance Regarding Individuals Outside of the United States Being Paid with Sponsored Funding"/>
          <xsd:enumeration value="Indirect Costs"/>
          <xsd:enumeration value="Intellectual Property"/>
          <xsd:enumeration value="Interest Income Paid on Non-Federal Sponsored Funds"/>
          <xsd:enumeration value="Interfaculty Involvement (IFI) Guidance"/>
          <xsd:enumeration value="International Projects"/>
          <xsd:enumeration value="Legal Agreements Workflow, Negotiating Authority, and Signing Authority"/>
          <xsd:enumeration value="NIH Public Access Policy"/>
          <xsd:enumeration value="On-Campus and Off-Campus IDC Rates"/>
          <xsd:enumeration value="Parental Leave"/>
          <xsd:enumeration value="Participation Agreement"/>
          <xsd:enumeration value="Principles for IDC to Non-Federal Awards"/>
          <xsd:enumeration value="Procurement"/>
          <xsd:enumeration value="Program Income"/>
          <xsd:enumeration value="Proposal Submission Deadlines"/>
          <xsd:enumeration value="Provost Criteria"/>
          <xsd:enumeration value="Publications"/>
          <xsd:enumeration value="Retention of Research Data and Materials"/>
          <xsd:enumeration value="Service Centers"/>
          <xsd:enumeration value="Severance on Sponsored Awards"/>
          <xsd:enumeration value="Small Business Innovation Research (SBIR) and Small Business Technology Transfer (STTR) Collaborations"/>
          <xsd:enumeration value="Sponsored Expenditures Guidelines"/>
          <xsd:enumeration value="Sponsored Financial Reporting and Closeout Policy"/>
          <xsd:enumeration value="Sponsored Travel"/>
          <xsd:enumeration value="Stipends on Sponsored Awards"/>
          <xsd:enumeration value="Subrecipient Monitoring"/>
          <xsd:enumeration value="Subrecipient Monitoring Toolkit"/>
          <xsd:enumeration value="Subrecipient vs. Contractor"/>
          <xsd:enumeration value="Tuition"/>
          <xsd:enumeration value="Unreconciled Accounts (Old)"/>
          <xsd:enumeration value="Other"/>
          <xsd:enumeration value="Not Policy - Award Lifecycle"/>
          <xsd:enumeration value="Not Policy - Training"/>
          <xsd:enumeration value="Not Policy - Resources"/>
          <xsd:enumeration value="Not Policy - About Us"/>
          <xsd:enumeration value="Stray Page (not in a section)"/>
        </xsd:restriction>
      </xsd:simpleType>
    </xsd:element>
    <xsd:element name="Doc_x0020_Type0" ma:index="3" nillable="true" ma:displayName="Doc Type" ma:format="Dropdown" ma:internalName="Doc_x0020_Type0">
      <xsd:simpleType>
        <xsd:restriction base="dms:Choice">
          <xsd:enumeration value="Guidance"/>
          <xsd:enumeration value="Guidance Supplement"/>
          <xsd:enumeration value="Policy"/>
          <xsd:enumeration value="Policy Supplement"/>
          <xsd:enumeration value="Form"/>
          <xsd:enumeration value="Other"/>
        </xsd:restriction>
      </xsd:simpleType>
    </xsd:element>
    <xsd:element name="File_x0020_Type0" ma:index="4" nillable="true" ma:displayName="File Type" ma:format="Dropdown" ma:internalName="File_x0020_Type0">
      <xsd:simpleType>
        <xsd:restriction base="dms:Choice">
          <xsd:enumeration value="Word Doc"/>
          <xsd:enumeration value="PDF"/>
          <xsd:enumeration value="Excel File"/>
          <xsd:enumeration value="Image"/>
          <xsd:enumeration value="Other"/>
        </xsd:restriction>
      </xsd:simpleType>
    </xsd:element>
    <xsd:element name="Notes0" ma:index="5" nillable="true" ma:displayName="Notes" ma:internalName="Notes0">
      <xsd:simpleType>
        <xsd:restriction base="dms:Note">
          <xsd:maxLength value="255"/>
        </xsd:restriction>
      </xsd:simpleType>
    </xsd:element>
    <xsd:element name="Source" ma:index="14" nillable="true" ma:displayName="Source" ma:format="Dropdown" ma:internalName="Source">
      <xsd:simpleType>
        <xsd:restriction base="dms:Choice">
          <xsd:enumeration value="OSP Website"/>
          <xsd:enumeration value="OSP Wiki"/>
          <xsd:enumeration value="New"/>
        </xsd:restriction>
      </xsd:simpleType>
    </xsd:element>
    <xsd:element name="Time_x0020_Period" ma:index="15" nillable="true" ma:displayName="Time Period" ma:format="Dropdown" ma:internalName="Time_x0020_Period">
      <xsd:simpleType>
        <xsd:restriction base="dms:Choice">
          <xsd:enumeration value="Pre-2015"/>
          <xsd:enumeration value="Post-2015"/>
        </xsd:restriction>
      </xsd:simpleType>
    </xsd:element>
    <xsd:element name="Effective_x0020_Dates" ma:index="16" nillable="true" ma:displayName="Effective Dates" ma:internalName="Effective_x0020_Dates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Webpage_x0020_or_x0020_File_x003f_" ma:index="20" nillable="true" ma:displayName="Webpage or File?" ma:format="Dropdown" ma:internalName="Webpage_x0020_or_x0020_File_x003f_">
      <xsd:simpleType>
        <xsd:restriction base="dms:Choice">
          <xsd:enumeration value="Web Page"/>
          <xsd:enumeration value="Printable Policy/Guidance PDF"/>
          <xsd:enumeration value="Printable Policy/Guidance Supplement PDF"/>
          <xsd:enumeration value="Other Uploaded File"/>
          <xsd:enumeration value="Word version of Policy/Guidance PDF"/>
          <xsd:enumeration value="Word version of Policy/Guidance Supplement PDF"/>
          <xsd:enumeration value="Word version of web page text"/>
        </xsd:restriction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7951e0-f8fe-4ef5-aba4-8ab36ddedb8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_x0020_Type0 xmlns="24554a74-4815-4542-aba5-df855f8e8a8a" xsi:nil="true"/>
    <File_x0020_Type0 xmlns="24554a74-4815-4542-aba5-df855f8e8a8a" xsi:nil="true"/>
    <Webpage_x0020_or_x0020_File_x003f_ xmlns="24554a74-4815-4542-aba5-df855f8e8a8a" xsi:nil="true"/>
    <Effective_x0020_Dates xmlns="24554a74-4815-4542-aba5-df855f8e8a8a" xsi:nil="true"/>
    <Policy_x002f_Guidance_x0020_Name xmlns="24554a74-4815-4542-aba5-df855f8e8a8a" xsi:nil="true"/>
    <Time_x0020_Period xmlns="24554a74-4815-4542-aba5-df855f8e8a8a" xsi:nil="true"/>
    <Notes0 xmlns="24554a74-4815-4542-aba5-df855f8e8a8a" xsi:nil="true"/>
    <Source xmlns="24554a74-4815-4542-aba5-df855f8e8a8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E1E47F-3A22-4FC4-A658-261243D11F95}"/>
</file>

<file path=customXml/itemProps2.xml><?xml version="1.0" encoding="utf-8"?>
<ds:datastoreItem xmlns:ds="http://schemas.openxmlformats.org/officeDocument/2006/customXml" ds:itemID="{EE94678B-F362-4E43-BEA8-344A9837B0E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b45ff50-e7c7-4c4e-b0ea-3e18c53cfea1"/>
    <ds:schemaRef ds:uri="http://www.w3.org/XML/1998/namespace"/>
    <ds:schemaRef ds:uri="http://purl.org/dc/dcmitype/"/>
    <ds:schemaRef ds:uri="24554a74-4815-4542-aba5-df855f8e8a8a"/>
  </ds:schemaRefs>
</ds:datastoreItem>
</file>

<file path=customXml/itemProps3.xml><?xml version="1.0" encoding="utf-8"?>
<ds:datastoreItem xmlns:ds="http://schemas.openxmlformats.org/officeDocument/2006/customXml" ds:itemID="{6CC45F19-D276-4348-9141-E9C755C44F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Service Center Annual Rate Form</vt:lpstr>
      <vt:lpstr>'Service Center Annual Rate Form'!Print_Area</vt:lpstr>
      <vt:lpstr>Read_the_Academic_Service_Centers_Procedures_Manual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Service Center Annual Rate Documentation Form</dc:title>
  <dc:creator>Patel, Monica</dc:creator>
  <cp:lastModifiedBy>Patel, Monica</cp:lastModifiedBy>
  <cp:lastPrinted>2021-01-26T16:37:28Z</cp:lastPrinted>
  <dcterms:created xsi:type="dcterms:W3CDTF">2020-03-10T16:21:22Z</dcterms:created>
  <dcterms:modified xsi:type="dcterms:W3CDTF">2021-01-28T14:52:36Z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0x010100205D73D944E65344A61CF1D6024032D5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